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/>
  <c r="F25"/>
  <c r="E25"/>
  <c r="D25"/>
  <c r="H24"/>
  <c r="H23"/>
  <c r="H22"/>
  <c r="H21"/>
  <c r="H20"/>
  <c r="H19"/>
  <c r="H18"/>
  <c r="H25" s="1"/>
  <c r="G15"/>
  <c r="F15"/>
  <c r="E15"/>
  <c r="H14"/>
  <c r="H13"/>
  <c r="H12"/>
  <c r="H11"/>
  <c r="H15" l="1"/>
</calcChain>
</file>

<file path=xl/sharedStrings.xml><?xml version="1.0" encoding="utf-8"?>
<sst xmlns="http://schemas.openxmlformats.org/spreadsheetml/2006/main" count="40" uniqueCount="38">
  <si>
    <t>Возрастная категория: 7 - 11 лет</t>
  </si>
  <si>
    <t>№ п/п</t>
  </si>
  <si>
    <t>Наименование блюда</t>
  </si>
  <si>
    <t>Масса порции, г</t>
  </si>
  <si>
    <t>Белки, г</t>
  </si>
  <si>
    <t>Жиры, г</t>
  </si>
  <si>
    <t>Углеводы, г</t>
  </si>
  <si>
    <t>Хлеб пшеничный</t>
  </si>
  <si>
    <t>Хлеб ржаной</t>
  </si>
  <si>
    <t>Яблоко</t>
  </si>
  <si>
    <t>Итого:</t>
  </si>
  <si>
    <t>Примерное 2 — х недельное  меню бесплатного питания учащихся 1 - 4 классов, обучающихся в первую смену, на 2021/22 уч.год</t>
  </si>
  <si>
    <t>Сезон: зимне-весенний</t>
  </si>
  <si>
    <t>№
Рецептуры</t>
  </si>
  <si>
    <t xml:space="preserve">Пищевые вещества </t>
  </si>
  <si>
    <t>Энерге-
Тическая ценность (ккал)</t>
  </si>
  <si>
    <t>Завтрак:</t>
  </si>
  <si>
    <t>338/М</t>
  </si>
  <si>
    <t>Обед:</t>
  </si>
  <si>
    <t>Итого за Обед</t>
  </si>
  <si>
    <t>Возрастная категория: 12 - 18 лет</t>
  </si>
  <si>
    <t>223/М</t>
  </si>
  <si>
    <t>Запеканка из творога с ягодным соусом</t>
  </si>
  <si>
    <t>150/40</t>
  </si>
  <si>
    <t>379/М</t>
  </si>
  <si>
    <t>Напиток кофейный на молоке</t>
  </si>
  <si>
    <t>62/М</t>
  </si>
  <si>
    <t>Салат морковный</t>
  </si>
  <si>
    <t>82/М</t>
  </si>
  <si>
    <t>Борщ из свежей капусты с картофелем и сметаной, 250/5</t>
  </si>
  <si>
    <t>293/М</t>
  </si>
  <si>
    <t>Куриное филе запеченное с соусом томатным, 100/30</t>
  </si>
  <si>
    <t>171/М</t>
  </si>
  <si>
    <t>349/М</t>
  </si>
  <si>
    <t>Компот из сухофруктов, 200/11</t>
  </si>
  <si>
    <t>День 4</t>
  </si>
  <si>
    <t>Каша гречневая рассыпчатая</t>
  </si>
  <si>
    <t>"_17_"_марта__2022г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</si>
</sst>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1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42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" fontId="5" fillId="0" borderId="1" xfId="1" applyNumberFormat="1" applyFont="1" applyBorder="1" applyAlignment="1">
      <alignment horizontal="center" vertical="top"/>
    </xf>
    <xf numFmtId="0" fontId="5" fillId="0" borderId="1" xfId="1" applyFont="1" applyBorder="1" applyAlignment="1">
      <alignment vertical="top" wrapText="1"/>
    </xf>
    <xf numFmtId="164" fontId="5" fillId="0" borderId="1" xfId="1" applyNumberFormat="1" applyFont="1" applyBorder="1" applyAlignment="1">
      <alignment horizontal="center" vertical="top"/>
    </xf>
    <xf numFmtId="2" fontId="5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164" fontId="4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4" fillId="0" borderId="1" xfId="1" applyFont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164" fontId="10" fillId="0" borderId="1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center"/>
    </xf>
    <xf numFmtId="1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" fontId="4" fillId="0" borderId="4" xfId="1" applyNumberFormat="1" applyFont="1" applyBorder="1" applyAlignment="1">
      <alignment horizontal="left"/>
    </xf>
    <xf numFmtId="1" fontId="4" fillId="0" borderId="5" xfId="1" applyNumberFormat="1" applyFont="1" applyBorder="1" applyAlignment="1">
      <alignment horizontal="left"/>
    </xf>
    <xf numFmtId="1" fontId="4" fillId="0" borderId="6" xfId="1" applyNumberFormat="1" applyFont="1" applyBorder="1" applyAlignment="1">
      <alignment horizontal="left"/>
    </xf>
    <xf numFmtId="0" fontId="8" fillId="0" borderId="1" xfId="0" applyFont="1" applyBorder="1" applyAlignment="1">
      <alignment horizontal="right" vertical="center"/>
    </xf>
    <xf numFmtId="0" fontId="4" fillId="0" borderId="1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25</xdr:row>
      <xdr:rowOff>0</xdr:rowOff>
    </xdr:from>
    <xdr:to>
      <xdr:col>10</xdr:col>
      <xdr:colOff>504825</xdr:colOff>
      <xdr:row>35</xdr:row>
      <xdr:rowOff>67209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33875" y="6572250"/>
          <a:ext cx="3552825" cy="197220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topLeftCell="A10" workbookViewId="0">
      <selection activeCell="F26" sqref="F26"/>
    </sheetView>
  </sheetViews>
  <sheetFormatPr defaultRowHeight="15"/>
  <cols>
    <col min="3" max="3" width="28.42578125" customWidth="1"/>
  </cols>
  <sheetData>
    <row r="1" spans="1:9">
      <c r="A1" s="1"/>
      <c r="B1" s="2"/>
      <c r="C1" s="1"/>
      <c r="D1" s="2"/>
      <c r="E1" s="22"/>
      <c r="F1" s="22"/>
      <c r="G1" s="22"/>
      <c r="H1" s="22"/>
      <c r="I1" s="22"/>
    </row>
    <row r="2" spans="1:9">
      <c r="A2" s="23" t="s">
        <v>37</v>
      </c>
      <c r="B2" s="23"/>
      <c r="C2" s="23"/>
      <c r="D2" s="2"/>
      <c r="E2" s="24"/>
      <c r="F2" s="24"/>
      <c r="G2" s="24"/>
      <c r="H2" s="24"/>
      <c r="I2" s="24"/>
    </row>
    <row r="4" spans="1:9" ht="15.75">
      <c r="A4" s="25" t="s">
        <v>11</v>
      </c>
      <c r="B4" s="25"/>
      <c r="C4" s="25"/>
      <c r="D4" s="25"/>
      <c r="E4" s="25"/>
      <c r="F4" s="25"/>
      <c r="G4" s="25"/>
      <c r="H4" s="25"/>
    </row>
    <row r="5" spans="1:9" ht="15.75">
      <c r="A5" s="26" t="s">
        <v>12</v>
      </c>
      <c r="B5" s="26"/>
      <c r="C5" s="26"/>
      <c r="D5" s="26"/>
      <c r="E5" s="26"/>
      <c r="F5" s="26"/>
      <c r="G5" s="26"/>
      <c r="H5" s="26"/>
    </row>
    <row r="6" spans="1:9" ht="15.75">
      <c r="A6" s="26" t="s">
        <v>0</v>
      </c>
      <c r="B6" s="26"/>
      <c r="C6" s="26"/>
      <c r="D6" s="26"/>
      <c r="E6" s="26"/>
      <c r="F6" s="26"/>
      <c r="G6" s="26"/>
      <c r="H6" s="26"/>
    </row>
    <row r="7" spans="1:9" ht="15.75">
      <c r="A7" s="41" t="s">
        <v>1</v>
      </c>
      <c r="B7" s="33" t="s">
        <v>13</v>
      </c>
      <c r="C7" s="33" t="s">
        <v>2</v>
      </c>
      <c r="D7" s="33" t="s">
        <v>3</v>
      </c>
      <c r="E7" s="33" t="s">
        <v>14</v>
      </c>
      <c r="F7" s="33"/>
      <c r="G7" s="33"/>
      <c r="H7" s="33" t="s">
        <v>15</v>
      </c>
    </row>
    <row r="8" spans="1:9" ht="31.5">
      <c r="A8" s="41"/>
      <c r="B8" s="33"/>
      <c r="C8" s="33"/>
      <c r="D8" s="33"/>
      <c r="E8" s="3" t="s">
        <v>4</v>
      </c>
      <c r="F8" s="3" t="s">
        <v>5</v>
      </c>
      <c r="G8" s="3" t="s">
        <v>6</v>
      </c>
      <c r="H8" s="33"/>
    </row>
    <row r="9" spans="1:9" ht="15.75">
      <c r="A9" s="3">
        <v>1</v>
      </c>
      <c r="B9" s="4">
        <v>2</v>
      </c>
      <c r="C9" s="4">
        <v>3</v>
      </c>
      <c r="D9" s="4">
        <v>4</v>
      </c>
      <c r="E9" s="4">
        <v>6</v>
      </c>
      <c r="F9" s="4">
        <v>7</v>
      </c>
      <c r="G9" s="4">
        <v>8</v>
      </c>
      <c r="H9" s="5">
        <v>9</v>
      </c>
    </row>
    <row r="10" spans="1:9" ht="15.75">
      <c r="A10" s="27" t="s">
        <v>35</v>
      </c>
      <c r="B10" s="29" t="s">
        <v>16</v>
      </c>
      <c r="C10" s="30"/>
      <c r="D10" s="30"/>
      <c r="E10" s="30"/>
      <c r="F10" s="30"/>
      <c r="G10" s="30"/>
      <c r="H10" s="31"/>
    </row>
    <row r="11" spans="1:9" ht="31.5">
      <c r="A11" s="28"/>
      <c r="B11" s="9" t="s">
        <v>21</v>
      </c>
      <c r="C11" s="7" t="s">
        <v>22</v>
      </c>
      <c r="D11" s="6" t="s">
        <v>23</v>
      </c>
      <c r="E11" s="9">
        <v>19.89</v>
      </c>
      <c r="F11" s="9">
        <v>12.14</v>
      </c>
      <c r="G11" s="9">
        <v>35.64</v>
      </c>
      <c r="H11" s="8">
        <f t="shared" ref="H11:H15" si="0">G11*4+F11*9+E11*4</f>
        <v>331.38</v>
      </c>
    </row>
    <row r="12" spans="1:9" ht="31.5">
      <c r="A12" s="28"/>
      <c r="B12" s="9" t="s">
        <v>24</v>
      </c>
      <c r="C12" s="7" t="s">
        <v>25</v>
      </c>
      <c r="D12" s="6">
        <v>180</v>
      </c>
      <c r="E12" s="9">
        <v>2.74</v>
      </c>
      <c r="F12" s="9">
        <v>2.2599999999999998</v>
      </c>
      <c r="G12" s="8">
        <v>18.600000000000001</v>
      </c>
      <c r="H12" s="8">
        <f t="shared" si="0"/>
        <v>105.70000000000002</v>
      </c>
    </row>
    <row r="13" spans="1:9" ht="15.75">
      <c r="A13" s="28"/>
      <c r="B13" s="9"/>
      <c r="C13" s="7" t="s">
        <v>7</v>
      </c>
      <c r="D13" s="6">
        <v>40</v>
      </c>
      <c r="E13" s="9">
        <v>3.04</v>
      </c>
      <c r="F13" s="8">
        <v>0.4</v>
      </c>
      <c r="G13" s="9">
        <v>19.32</v>
      </c>
      <c r="H13" s="8">
        <f t="shared" si="0"/>
        <v>93.039999999999992</v>
      </c>
    </row>
    <row r="14" spans="1:9" ht="15.75">
      <c r="A14" s="28"/>
      <c r="B14" s="9" t="s">
        <v>17</v>
      </c>
      <c r="C14" s="7" t="s">
        <v>9</v>
      </c>
      <c r="D14" s="6">
        <v>100</v>
      </c>
      <c r="E14" s="8">
        <v>0.4</v>
      </c>
      <c r="F14" s="8">
        <v>0.4</v>
      </c>
      <c r="G14" s="8">
        <v>9.8000000000000007</v>
      </c>
      <c r="H14" s="8">
        <f t="shared" si="0"/>
        <v>44.400000000000006</v>
      </c>
    </row>
    <row r="15" spans="1:9" ht="15.75">
      <c r="A15" s="28"/>
      <c r="B15" s="14"/>
      <c r="C15" s="11" t="s">
        <v>10</v>
      </c>
      <c r="D15" s="10">
        <v>510</v>
      </c>
      <c r="E15" s="10">
        <f>SUM(E10:E14)</f>
        <v>26.07</v>
      </c>
      <c r="F15" s="10">
        <f>SUM(F10:F14)</f>
        <v>15.200000000000001</v>
      </c>
      <c r="G15" s="10">
        <f>SUM(G10:G14)</f>
        <v>83.36</v>
      </c>
      <c r="H15" s="12">
        <f t="shared" si="0"/>
        <v>574.52</v>
      </c>
    </row>
    <row r="16" spans="1:9" ht="15.75">
      <c r="A16" s="38" t="s">
        <v>20</v>
      </c>
      <c r="B16" s="39"/>
      <c r="C16" s="39"/>
      <c r="D16" s="39"/>
      <c r="E16" s="39"/>
      <c r="F16" s="39"/>
      <c r="G16" s="39"/>
      <c r="H16" s="40"/>
    </row>
    <row r="17" spans="1:8" ht="15.75">
      <c r="A17" s="34" t="s">
        <v>35</v>
      </c>
      <c r="B17" s="37" t="s">
        <v>18</v>
      </c>
      <c r="C17" s="37"/>
      <c r="D17" s="37"/>
      <c r="E17" s="37"/>
      <c r="F17" s="37"/>
      <c r="G17" s="37"/>
      <c r="H17" s="37"/>
    </row>
    <row r="18" spans="1:8" ht="15.75">
      <c r="A18" s="35"/>
      <c r="B18" s="20" t="s">
        <v>26</v>
      </c>
      <c r="C18" s="15" t="s">
        <v>27</v>
      </c>
      <c r="D18" s="16">
        <v>100</v>
      </c>
      <c r="E18" s="18">
        <v>1.3</v>
      </c>
      <c r="F18" s="18">
        <v>5.0999999999999996</v>
      </c>
      <c r="G18" s="18">
        <v>6.9</v>
      </c>
      <c r="H18" s="17">
        <f>G18*4+F18*9+E18*4</f>
        <v>78.7</v>
      </c>
    </row>
    <row r="19" spans="1:8" ht="47.25">
      <c r="A19" s="35"/>
      <c r="B19" s="13" t="s">
        <v>28</v>
      </c>
      <c r="C19" s="15" t="s">
        <v>29</v>
      </c>
      <c r="D19" s="16">
        <v>255</v>
      </c>
      <c r="E19" s="17">
        <v>1.92</v>
      </c>
      <c r="F19" s="17">
        <v>5.92</v>
      </c>
      <c r="G19" s="17">
        <v>13.06</v>
      </c>
      <c r="H19" s="17">
        <f t="shared" ref="H19:H24" si="1">G19*4+F19*9+E19*4</f>
        <v>113.20000000000002</v>
      </c>
    </row>
    <row r="20" spans="1:8" ht="31.5">
      <c r="A20" s="35"/>
      <c r="B20" s="13" t="s">
        <v>30</v>
      </c>
      <c r="C20" s="15" t="s">
        <v>31</v>
      </c>
      <c r="D20" s="16">
        <v>130</v>
      </c>
      <c r="E20" s="17">
        <v>19.54</v>
      </c>
      <c r="F20" s="17">
        <v>10.5</v>
      </c>
      <c r="G20" s="21">
        <v>5.08</v>
      </c>
      <c r="H20" s="17">
        <f t="shared" si="1"/>
        <v>192.98</v>
      </c>
    </row>
    <row r="21" spans="1:8" ht="31.5">
      <c r="A21" s="35"/>
      <c r="B21" s="13" t="s">
        <v>32</v>
      </c>
      <c r="C21" s="15" t="s">
        <v>36</v>
      </c>
      <c r="D21" s="16">
        <v>180</v>
      </c>
      <c r="E21" s="17">
        <v>5.22</v>
      </c>
      <c r="F21" s="17">
        <v>7.58</v>
      </c>
      <c r="G21" s="17">
        <v>35.630000000000003</v>
      </c>
      <c r="H21" s="17">
        <f t="shared" si="1"/>
        <v>231.62</v>
      </c>
    </row>
    <row r="22" spans="1:8" ht="31.5">
      <c r="A22" s="35"/>
      <c r="B22" s="13" t="s">
        <v>33</v>
      </c>
      <c r="C22" s="15" t="s">
        <v>34</v>
      </c>
      <c r="D22" s="16">
        <v>200</v>
      </c>
      <c r="E22" s="17">
        <v>0.44</v>
      </c>
      <c r="F22" s="17">
        <v>0.02</v>
      </c>
      <c r="G22" s="17">
        <v>22.89</v>
      </c>
      <c r="H22" s="17">
        <f t="shared" si="1"/>
        <v>93.500000000000014</v>
      </c>
    </row>
    <row r="23" spans="1:8" ht="15.75">
      <c r="A23" s="35"/>
      <c r="B23" s="13"/>
      <c r="C23" s="15" t="s">
        <v>8</v>
      </c>
      <c r="D23" s="16">
        <v>50</v>
      </c>
      <c r="E23" s="18">
        <v>3.3</v>
      </c>
      <c r="F23" s="18">
        <v>0.6</v>
      </c>
      <c r="G23" s="17">
        <v>19.829999999999998</v>
      </c>
      <c r="H23" s="17">
        <f t="shared" si="1"/>
        <v>97.92</v>
      </c>
    </row>
    <row r="24" spans="1:8" ht="15.75">
      <c r="A24" s="35"/>
      <c r="B24" s="13"/>
      <c r="C24" s="15" t="s">
        <v>7</v>
      </c>
      <c r="D24" s="16">
        <v>30</v>
      </c>
      <c r="E24" s="17">
        <v>2.37</v>
      </c>
      <c r="F24" s="18">
        <v>0.3</v>
      </c>
      <c r="G24" s="17">
        <v>14.49</v>
      </c>
      <c r="H24" s="17">
        <f t="shared" si="1"/>
        <v>70.14</v>
      </c>
    </row>
    <row r="25" spans="1:8" ht="15.75">
      <c r="A25" s="36"/>
      <c r="B25" s="32" t="s">
        <v>19</v>
      </c>
      <c r="C25" s="32"/>
      <c r="D25" s="19">
        <f>SUM(D18:D24)</f>
        <v>945</v>
      </c>
      <c r="E25" s="19">
        <f>SUM(E18:E24)</f>
        <v>34.089999999999996</v>
      </c>
      <c r="F25" s="19">
        <f>SUM(F18:F24)</f>
        <v>30.020000000000003</v>
      </c>
      <c r="G25" s="19">
        <f>SUM(G18:G24)</f>
        <v>117.88</v>
      </c>
      <c r="H25" s="19">
        <f>SUM(H18:H24)</f>
        <v>878.06</v>
      </c>
    </row>
  </sheetData>
  <mergeCells count="18">
    <mergeCell ref="A10:A15"/>
    <mergeCell ref="B10:H10"/>
    <mergeCell ref="B25:C25"/>
    <mergeCell ref="A6:H6"/>
    <mergeCell ref="E7:G7"/>
    <mergeCell ref="H7:H8"/>
    <mergeCell ref="A17:A25"/>
    <mergeCell ref="B17:H17"/>
    <mergeCell ref="A16:H16"/>
    <mergeCell ref="D7:D8"/>
    <mergeCell ref="A7:A8"/>
    <mergeCell ref="B7:B8"/>
    <mergeCell ref="C7:C8"/>
    <mergeCell ref="E1:I1"/>
    <mergeCell ref="A2:C2"/>
    <mergeCell ref="E2:I2"/>
    <mergeCell ref="A4:H4"/>
    <mergeCell ref="A5:H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2022-04-24T18:01:58Z</dcterms:modified>
</cp:coreProperties>
</file>