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05" windowWidth="19875" windowHeight="7455"/>
  </bookViews>
  <sheets>
    <sheet name="3" sheetId="1" r:id="rId1"/>
  </sheets>
  <calcPr calcId="125725" refMode="R1C1"/>
</workbook>
</file>

<file path=xl/calcChain.xml><?xml version="1.0" encoding="utf-8"?>
<calcChain xmlns="http://schemas.openxmlformats.org/spreadsheetml/2006/main">
  <c r="I24" i="1"/>
  <c r="H24"/>
  <c r="G24"/>
  <c r="F24"/>
  <c r="H15" l="1"/>
  <c r="G15"/>
  <c r="F15"/>
  <c r="I15" l="1"/>
</calcChain>
</file>

<file path=xl/sharedStrings.xml><?xml version="1.0" encoding="utf-8"?>
<sst xmlns="http://schemas.openxmlformats.org/spreadsheetml/2006/main" count="43" uniqueCount="41">
  <si>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</si>
  <si>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</si>
  <si>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</si>
  <si>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</si>
  <si>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</si>
  <si>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</si>
  <si>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</si>
  <si>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</si>
  <si>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</si>
  <si>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</si>
  <si>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</si>
  <si>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</si>
  <si>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</si>
  <si>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</si>
  <si>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14М</t>
  </si>
  <si>
    <t>Масло сливочное</t>
  </si>
  <si>
    <t>Итого:</t>
  </si>
  <si>
    <t>МЕНЮ</t>
  </si>
  <si>
    <t>Макароны отварные</t>
  </si>
  <si>
    <t>268/М</t>
  </si>
  <si>
    <t>202/М</t>
  </si>
  <si>
    <t>378/М</t>
  </si>
  <si>
    <t>Чай с молоком</t>
  </si>
  <si>
    <t>Хлеб пшеничный</t>
  </si>
  <si>
    <t>День 3</t>
  </si>
  <si>
    <t>Соус "Болоньезе"</t>
  </si>
  <si>
    <r>
      <rPr>
        <sz val="11.5"/>
        <rFont val="Times New Roman"/>
        <family val="1"/>
        <charset val="204"/>
      </rPr>
      <t xml:space="preserve">День
</t>
    </r>
    <r>
      <rPr>
        <sz val="11.5"/>
        <rFont val="Times New Roman"/>
        <family val="1"/>
        <charset val="204"/>
      </rPr>
      <t>3</t>
    </r>
  </si>
  <si>
    <t>Обед:</t>
  </si>
  <si>
    <t>49/М</t>
  </si>
  <si>
    <t>Салат витаминный</t>
  </si>
  <si>
    <r>
      <rPr>
        <sz val="11.5"/>
        <rFont val="Times New Roman"/>
        <family val="1"/>
        <charset val="204"/>
      </rPr>
      <t>102/М</t>
    </r>
  </si>
  <si>
    <r>
      <rPr>
        <sz val="11.5"/>
        <rFont val="Times New Roman"/>
        <family val="1"/>
        <charset val="204"/>
      </rPr>
      <t>Суп картофельный с горохом</t>
    </r>
  </si>
  <si>
    <r>
      <rPr>
        <sz val="11.5"/>
        <rFont val="Times New Roman"/>
        <family val="1"/>
        <charset val="204"/>
      </rPr>
      <t>268/М</t>
    </r>
  </si>
  <si>
    <r>
      <rPr>
        <sz val="11.5"/>
        <rFont val="Times New Roman"/>
        <family val="1"/>
        <charset val="204"/>
      </rPr>
      <t>202/М</t>
    </r>
  </si>
  <si>
    <t xml:space="preserve">Макароны отварные </t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</si>
  <si>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</si>
  <si>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</si>
  <si>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</si>
  <si>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</si>
  <si>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150</t>
  </si>
  <si>
    <t>МБОУ СОШ № 38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</si>
</sst>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2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left" vertical="top" wrapText="1"/>
    </xf>
    <xf numFmtId="49" fontId="10" fillId="0" borderId="2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1</xdr:row>
      <xdr:rowOff>66675</xdr:rowOff>
    </xdr:from>
    <xdr:to>
      <xdr:col>8</xdr:col>
      <xdr:colOff>876300</xdr:colOff>
      <xdr:row>1</xdr:row>
      <xdr:rowOff>1761490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257175"/>
          <a:ext cx="2533650" cy="1694815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104775</xdr:colOff>
      <xdr:row>1</xdr:row>
      <xdr:rowOff>2152650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900" y="190500"/>
          <a:ext cx="3019425" cy="2152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4"/>
  <sheetViews>
    <sheetView tabSelected="1" workbookViewId="0">
      <selection activeCell="K2" sqref="K2"/>
    </sheetView>
  </sheetViews>
  <sheetFormatPr defaultRowHeight="15"/>
  <cols>
    <col min="1" max="1" width="5.140625" style="4" customWidth="1"/>
    <col min="2" max="2" width="11.85546875" style="1" customWidth="1"/>
    <col min="3" max="3" width="31.85546875" style="4" customWidth="1"/>
    <col min="4" max="4" width="9.42578125" style="1" customWidth="1"/>
    <col min="5" max="5" width="0.42578125" style="2" customWidth="1"/>
    <col min="6" max="7" width="7.5703125" style="1" customWidth="1"/>
    <col min="8" max="8" width="9" style="1" customWidth="1"/>
    <col min="9" max="9" width="13.28515625" style="1" customWidth="1"/>
    <col min="10" max="934" width="9.140625" style="1" customWidth="1"/>
    <col min="935" max="1001" width="8.7109375" customWidth="1"/>
    <col min="1002" max="1025" width="11.5703125" customWidth="1"/>
  </cols>
  <sheetData>
    <row r="1" spans="1:934">
      <c r="A1" s="26"/>
      <c r="B1" s="26"/>
      <c r="C1" s="26"/>
    </row>
    <row r="2" spans="1:934" ht="177" customHeight="1">
      <c r="E2" s="27"/>
      <c r="F2" s="27"/>
      <c r="G2" s="27"/>
      <c r="H2" s="27"/>
      <c r="I2" s="27"/>
    </row>
    <row r="3" spans="1:934">
      <c r="B3" s="5"/>
      <c r="C3" s="28" t="s">
        <v>40</v>
      </c>
      <c r="D3" s="28"/>
      <c r="E3" s="5"/>
      <c r="F3" s="14" t="s">
        <v>17</v>
      </c>
      <c r="G3" s="5"/>
      <c r="H3" s="5" t="s">
        <v>0</v>
      </c>
      <c r="I3" s="6">
        <v>44853</v>
      </c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>
      <c r="A4" s="23" t="s">
        <v>1</v>
      </c>
      <c r="B4" s="24"/>
      <c r="C4" s="24"/>
      <c r="D4" s="24"/>
      <c r="E4" s="24"/>
      <c r="F4" s="24"/>
      <c r="G4" s="24"/>
      <c r="H4" s="24"/>
      <c r="I4" s="25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3" t="s">
        <v>2</v>
      </c>
      <c r="B5" s="24"/>
      <c r="C5" s="24"/>
      <c r="D5" s="24"/>
      <c r="E5" s="24"/>
      <c r="F5" s="24"/>
      <c r="G5" s="24"/>
      <c r="H5" s="24"/>
      <c r="I5" s="2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31" t="s">
        <v>3</v>
      </c>
      <c r="B6" s="31" t="s">
        <v>4</v>
      </c>
      <c r="C6" s="31" t="s">
        <v>5</v>
      </c>
      <c r="D6" s="31" t="s">
        <v>6</v>
      </c>
      <c r="E6" s="7"/>
      <c r="F6" s="31" t="s">
        <v>7</v>
      </c>
      <c r="G6" s="31"/>
      <c r="H6" s="31"/>
      <c r="I6" s="31" t="s">
        <v>8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>
      <c r="A7" s="31"/>
      <c r="B7" s="31"/>
      <c r="C7" s="31"/>
      <c r="D7" s="31"/>
      <c r="E7" s="7" t="s">
        <v>9</v>
      </c>
      <c r="F7" s="7" t="s">
        <v>10</v>
      </c>
      <c r="G7" s="7" t="s">
        <v>11</v>
      </c>
      <c r="H7" s="7" t="s">
        <v>12</v>
      </c>
      <c r="I7" s="31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ht="15" customHeight="1">
      <c r="A9" s="29" t="s">
        <v>24</v>
      </c>
      <c r="B9" s="30" t="s">
        <v>13</v>
      </c>
      <c r="C9" s="30"/>
      <c r="D9" s="9"/>
      <c r="E9" s="9"/>
      <c r="F9" s="10"/>
      <c r="G9" s="10"/>
      <c r="H9" s="10"/>
      <c r="I9" s="10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>
      <c r="A10" s="29"/>
      <c r="B10" s="8" t="s">
        <v>14</v>
      </c>
      <c r="C10" s="11" t="s">
        <v>15</v>
      </c>
      <c r="D10" s="9">
        <v>10</v>
      </c>
      <c r="E10" s="9"/>
      <c r="F10" s="10">
        <v>0.08</v>
      </c>
      <c r="G10" s="10">
        <v>7.25</v>
      </c>
      <c r="H10" s="10">
        <v>0.13</v>
      </c>
      <c r="I10" s="10">
        <v>66.099999999999994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29"/>
      <c r="B11" s="8" t="s">
        <v>19</v>
      </c>
      <c r="C11" s="11" t="s">
        <v>25</v>
      </c>
      <c r="D11" s="9">
        <v>90</v>
      </c>
      <c r="E11" s="9"/>
      <c r="F11" s="10">
        <v>10.5</v>
      </c>
      <c r="G11" s="10">
        <v>8.1999999999999993</v>
      </c>
      <c r="H11" s="10">
        <v>1.7</v>
      </c>
      <c r="I11" s="10">
        <v>122.6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29"/>
      <c r="B12" s="8" t="s">
        <v>20</v>
      </c>
      <c r="C12" s="11" t="s">
        <v>18</v>
      </c>
      <c r="D12" s="9">
        <v>150</v>
      </c>
      <c r="E12" s="9"/>
      <c r="F12" s="10">
        <v>6.2</v>
      </c>
      <c r="G12" s="10">
        <v>4.58</v>
      </c>
      <c r="H12" s="10">
        <v>42.3</v>
      </c>
      <c r="I12" s="10">
        <v>235.2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29"/>
      <c r="B13" s="8" t="s">
        <v>21</v>
      </c>
      <c r="C13" s="11" t="s">
        <v>22</v>
      </c>
      <c r="D13" s="9">
        <v>180</v>
      </c>
      <c r="E13" s="9"/>
      <c r="F13" s="10">
        <v>1.45</v>
      </c>
      <c r="G13" s="10">
        <v>1.25</v>
      </c>
      <c r="H13" s="10">
        <v>12.38</v>
      </c>
      <c r="I13" s="10">
        <v>66.599999999999994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29"/>
      <c r="B14" s="8"/>
      <c r="C14" s="11" t="s">
        <v>23</v>
      </c>
      <c r="D14" s="9">
        <v>40</v>
      </c>
      <c r="E14" s="9"/>
      <c r="F14" s="10">
        <v>3.04</v>
      </c>
      <c r="G14" s="10">
        <v>0.4</v>
      </c>
      <c r="H14" s="10">
        <v>19.32</v>
      </c>
      <c r="I14" s="10">
        <v>93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B15" s="8"/>
      <c r="C15" s="12" t="s">
        <v>16</v>
      </c>
      <c r="D15" s="8">
        <v>600</v>
      </c>
      <c r="E15" s="13">
        <v>80</v>
      </c>
      <c r="F15" s="13">
        <f>SUM(F10:F14)</f>
        <v>21.27</v>
      </c>
      <c r="G15" s="13">
        <f>SUM(G10:G14)</f>
        <v>21.68</v>
      </c>
      <c r="H15" s="13">
        <f>SUM(H10:H14)</f>
        <v>75.83</v>
      </c>
      <c r="I15" s="13">
        <f t="shared" ref="I15" si="0">H15*4+G15*9+F15*4</f>
        <v>583.52</v>
      </c>
    </row>
    <row r="16" spans="1:934">
      <c r="A16" s="21" t="s">
        <v>26</v>
      </c>
      <c r="B16" s="22" t="s">
        <v>27</v>
      </c>
      <c r="C16" s="22"/>
      <c r="D16" s="15"/>
      <c r="E16" s="15"/>
      <c r="F16" s="15"/>
      <c r="G16" s="15"/>
      <c r="H16" s="15"/>
      <c r="I16" s="15"/>
    </row>
    <row r="17" spans="1:9">
      <c r="A17" s="21"/>
      <c r="B17" s="16" t="s">
        <v>28</v>
      </c>
      <c r="C17" s="16" t="s">
        <v>29</v>
      </c>
      <c r="D17" s="17">
        <v>60</v>
      </c>
      <c r="E17" s="15"/>
      <c r="F17" s="16">
        <v>2.1</v>
      </c>
      <c r="G17" s="16">
        <v>5.13</v>
      </c>
      <c r="H17" s="16">
        <v>7.43</v>
      </c>
      <c r="I17" s="16">
        <v>84.29</v>
      </c>
    </row>
    <row r="18" spans="1:9">
      <c r="A18" s="21"/>
      <c r="B18" s="16" t="s">
        <v>30</v>
      </c>
      <c r="C18" s="16" t="s">
        <v>31</v>
      </c>
      <c r="D18" s="17">
        <v>200</v>
      </c>
      <c r="E18" s="15"/>
      <c r="F18" s="16">
        <v>5.5</v>
      </c>
      <c r="G18" s="16">
        <v>5.28</v>
      </c>
      <c r="H18" s="16">
        <v>16.54</v>
      </c>
      <c r="I18" s="16">
        <v>135.63999999999999</v>
      </c>
    </row>
    <row r="19" spans="1:9">
      <c r="A19" s="21"/>
      <c r="B19" s="16" t="s">
        <v>32</v>
      </c>
      <c r="C19" s="11" t="s">
        <v>25</v>
      </c>
      <c r="D19" s="17">
        <v>90</v>
      </c>
      <c r="E19" s="15"/>
      <c r="F19" s="16">
        <v>10.48</v>
      </c>
      <c r="G19" s="16">
        <v>11.83</v>
      </c>
      <c r="H19" s="16">
        <v>9.48</v>
      </c>
      <c r="I19" s="16">
        <v>186.31</v>
      </c>
    </row>
    <row r="20" spans="1:9">
      <c r="A20" s="21"/>
      <c r="B20" s="16" t="s">
        <v>33</v>
      </c>
      <c r="C20" s="16" t="s">
        <v>34</v>
      </c>
      <c r="D20" s="18" t="s">
        <v>39</v>
      </c>
      <c r="E20" s="15"/>
      <c r="F20" s="16">
        <v>7.44</v>
      </c>
      <c r="G20" s="16">
        <v>5.49</v>
      </c>
      <c r="H20" s="16">
        <v>50.76</v>
      </c>
      <c r="I20" s="16">
        <v>282.20999999999998</v>
      </c>
    </row>
    <row r="21" spans="1:9">
      <c r="A21" s="21"/>
      <c r="B21" s="16" t="s">
        <v>35</v>
      </c>
      <c r="C21" s="16" t="s">
        <v>36</v>
      </c>
      <c r="D21" s="17">
        <v>180</v>
      </c>
      <c r="E21" s="15"/>
      <c r="F21" s="16">
        <v>0.16</v>
      </c>
      <c r="G21" s="16">
        <v>0.16</v>
      </c>
      <c r="H21" s="16">
        <v>15.01</v>
      </c>
      <c r="I21" s="16">
        <v>62.12</v>
      </c>
    </row>
    <row r="22" spans="1:9">
      <c r="A22" s="21"/>
      <c r="B22" s="15"/>
      <c r="C22" s="16" t="s">
        <v>37</v>
      </c>
      <c r="D22" s="17">
        <v>40</v>
      </c>
      <c r="E22" s="15"/>
      <c r="F22" s="16">
        <v>3.3</v>
      </c>
      <c r="G22" s="16">
        <v>0.6</v>
      </c>
      <c r="H22" s="16">
        <v>19.829999999999998</v>
      </c>
      <c r="I22" s="16">
        <v>97.92</v>
      </c>
    </row>
    <row r="23" spans="1:9">
      <c r="A23" s="21"/>
      <c r="B23" s="15"/>
      <c r="C23" s="16" t="s">
        <v>38</v>
      </c>
      <c r="D23" s="17">
        <v>20</v>
      </c>
      <c r="E23" s="15"/>
      <c r="F23" s="16">
        <v>2.37</v>
      </c>
      <c r="G23" s="16">
        <v>0.3</v>
      </c>
      <c r="H23" s="16">
        <v>14.49</v>
      </c>
      <c r="I23" s="16">
        <v>70.14</v>
      </c>
    </row>
    <row r="24" spans="1:9">
      <c r="A24" s="21"/>
      <c r="B24" s="15"/>
      <c r="C24" s="19" t="s">
        <v>16</v>
      </c>
      <c r="D24" s="20">
        <v>915</v>
      </c>
      <c r="E24" s="20">
        <v>72</v>
      </c>
      <c r="F24" s="19">
        <f>SUM(F17:F23)</f>
        <v>31.35</v>
      </c>
      <c r="G24" s="19">
        <f t="shared" ref="G24:I24" si="1">SUM(G17:G23)</f>
        <v>28.790000000000006</v>
      </c>
      <c r="H24" s="19">
        <f t="shared" si="1"/>
        <v>133.54000000000002</v>
      </c>
      <c r="I24" s="19">
        <f t="shared" si="1"/>
        <v>918.63</v>
      </c>
    </row>
  </sheetData>
  <mergeCells count="15">
    <mergeCell ref="A16:A24"/>
    <mergeCell ref="B16:C16"/>
    <mergeCell ref="A4:I4"/>
    <mergeCell ref="A1:C1"/>
    <mergeCell ref="E2:I2"/>
    <mergeCell ref="C3:D3"/>
    <mergeCell ref="A9:A14"/>
    <mergeCell ref="B9:C9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2021-10-15T13:55:14Z</dcterms:created>
  <dcterms:modified xsi:type="dcterms:W3CDTF">2022-11-16T15:43:27Z</dcterms:modified>
</cp:coreProperties>
</file>