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730" windowHeight="11760"/>
  </bookViews>
  <sheets>
    <sheet name="10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6" i="1"/>
  <c r="J26" s="1"/>
  <c r="H26"/>
  <c r="G26"/>
  <c r="J25"/>
  <c r="J24"/>
  <c r="J23"/>
  <c r="J22"/>
  <c r="J21"/>
  <c r="J20"/>
  <c r="J19"/>
  <c r="J18"/>
  <c r="I15"/>
  <c r="H15"/>
  <c r="J15" s="1"/>
  <c r="G15"/>
  <c r="J14"/>
  <c r="J13"/>
  <c r="J12"/>
  <c r="J11"/>
  <c r="I17"/>
  <c r="H17"/>
  <c r="G17"/>
  <c r="J17" l="1"/>
</calcChain>
</file>

<file path=xl/sharedStrings.xml><?xml version="1.0" encoding="utf-8"?>
<sst xmlns="http://schemas.openxmlformats.org/spreadsheetml/2006/main" count="43" uniqueCount="40">
  <si>
    <t>День</t>
  </si>
  <si>
    <t>Масса порции, г</t>
  </si>
  <si>
    <t>Углеводы, г</t>
  </si>
  <si>
    <t>Итого:</t>
  </si>
  <si>
    <t>Завтрак</t>
  </si>
  <si>
    <t>Школа</t>
  </si>
  <si>
    <t>отд/корп.</t>
  </si>
  <si>
    <t>Хлеб пшеничный</t>
  </si>
  <si>
    <t>Хлеб ржаной</t>
  </si>
  <si>
    <t>МБОУ СОШ № 38   г.Владикавказ</t>
  </si>
  <si>
    <t>№ п/п</t>
  </si>
  <si>
    <t>№
Рецептуры</t>
  </si>
  <si>
    <t>Наименование блюда</t>
  </si>
  <si>
    <t>Цена, руб</t>
  </si>
  <si>
    <t xml:space="preserve">Пищевые вещества </t>
  </si>
  <si>
    <t>Энерге-
Тическая ценность (ккал)</t>
  </si>
  <si>
    <t>Белки, г</t>
  </si>
  <si>
    <t>Жиры, г</t>
  </si>
  <si>
    <t>Завтрак:</t>
  </si>
  <si>
    <t>обед</t>
  </si>
  <si>
    <t>223/М</t>
  </si>
  <si>
    <t>Запеканка из творога с молоком сгущенным</t>
  </si>
  <si>
    <t>150/40</t>
  </si>
  <si>
    <t>379/М</t>
  </si>
  <si>
    <t>Напиток кофейный на молоке</t>
  </si>
  <si>
    <t>338/М</t>
  </si>
  <si>
    <t>Яблоко</t>
  </si>
  <si>
    <t>День 4</t>
  </si>
  <si>
    <t>67/М</t>
  </si>
  <si>
    <t>Винегрет овощной</t>
  </si>
  <si>
    <t>82/М</t>
  </si>
  <si>
    <t>Борщ из свежей капусты с картофелем и сметаной</t>
  </si>
  <si>
    <t>250/5</t>
  </si>
  <si>
    <t>293/М</t>
  </si>
  <si>
    <t>Куры запеченные</t>
  </si>
  <si>
    <t>171/М</t>
  </si>
  <si>
    <t>Каша гречневая рассыпчатая с маслом сливочным</t>
  </si>
  <si>
    <t>180/5</t>
  </si>
  <si>
    <t>349/М</t>
  </si>
  <si>
    <t>Компот из сухофруктов</t>
  </si>
</sst>
</file>

<file path=xl/styles.xml><?xml version="1.0" encoding="utf-8"?>
<styleSheet xmlns="http://schemas.openxmlformats.org/spreadsheetml/2006/main">
  <numFmts count="2">
    <numFmt numFmtId="164" formatCode="_-* #,##0.00\ _₽_-;\-* #,##0.00\ _₽_-;_-* \-??\ _₽_-;_-@_-"/>
    <numFmt numFmtId="165" formatCode="0.0"/>
  </numFmts>
  <fonts count="14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BE5D6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1" fillId="0" borderId="0"/>
    <xf numFmtId="0" fontId="6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5" fillId="0" borderId="0"/>
    <xf numFmtId="164" fontId="1" fillId="0" borderId="0" applyBorder="0" applyProtection="0"/>
  </cellStyleXfs>
  <cellXfs count="63">
    <xf numFmtId="0" fontId="0" fillId="0" borderId="0" xfId="0"/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2" borderId="0" xfId="0" applyFont="1" applyFill="1" applyBorder="1"/>
    <xf numFmtId="0" fontId="7" fillId="0" borderId="0" xfId="0" applyFont="1"/>
    <xf numFmtId="0" fontId="7" fillId="5" borderId="2" xfId="0" applyFont="1" applyFill="1" applyBorder="1"/>
    <xf numFmtId="14" fontId="7" fillId="4" borderId="2" xfId="0" applyNumberFormat="1" applyFont="1" applyFill="1" applyBorder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/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8" fillId="2" borderId="1" xfId="0" applyFont="1" applyFill="1" applyBorder="1"/>
    <xf numFmtId="0" fontId="8" fillId="3" borderId="0" xfId="0" applyFont="1" applyFill="1"/>
    <xf numFmtId="0" fontId="8" fillId="2" borderId="5" xfId="0" applyFont="1" applyFill="1" applyBorder="1"/>
    <xf numFmtId="14" fontId="8" fillId="2" borderId="4" xfId="0" applyNumberFormat="1" applyFont="1" applyFill="1" applyBorder="1"/>
    <xf numFmtId="0" fontId="8" fillId="0" borderId="0" xfId="0" applyFont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4" fontId="7" fillId="2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top" wrapText="1"/>
    </xf>
    <xf numFmtId="1" fontId="12" fillId="0" borderId="2" xfId="1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165" fontId="12" fillId="0" borderId="2" xfId="1" applyNumberFormat="1" applyFont="1" applyBorder="1" applyAlignment="1">
      <alignment horizontal="center" vertical="top"/>
    </xf>
    <xf numFmtId="1" fontId="12" fillId="0" borderId="2" xfId="1" applyNumberFormat="1" applyFont="1" applyBorder="1" applyAlignment="1">
      <alignment horizontal="center" vertical="top"/>
    </xf>
    <xf numFmtId="0" fontId="12" fillId="0" borderId="2" xfId="1" applyFont="1" applyBorder="1" applyAlignment="1">
      <alignment vertical="top" wrapText="1"/>
    </xf>
    <xf numFmtId="2" fontId="12" fillId="0" borderId="2" xfId="1" applyNumberFormat="1" applyFont="1" applyBorder="1" applyAlignment="1">
      <alignment horizontal="center" vertical="top"/>
    </xf>
    <xf numFmtId="2" fontId="12" fillId="0" borderId="2" xfId="1" applyNumberFormat="1" applyFont="1" applyBorder="1" applyAlignment="1">
      <alignment horizontal="center" vertical="center"/>
    </xf>
    <xf numFmtId="165" fontId="12" fillId="0" borderId="2" xfId="1" applyNumberFormat="1" applyFont="1" applyBorder="1" applyAlignment="1">
      <alignment horizontal="center" vertical="center"/>
    </xf>
    <xf numFmtId="0" fontId="11" fillId="0" borderId="2" xfId="1" applyFont="1" applyBorder="1" applyAlignment="1">
      <alignment horizontal="center"/>
    </xf>
    <xf numFmtId="0" fontId="11" fillId="0" borderId="2" xfId="1" applyFont="1" applyBorder="1" applyAlignment="1">
      <alignment horizontal="right"/>
    </xf>
    <xf numFmtId="2" fontId="11" fillId="0" borderId="2" xfId="1" applyNumberFormat="1" applyFont="1" applyBorder="1" applyAlignment="1">
      <alignment horizontal="center" vertical="top"/>
    </xf>
    <xf numFmtId="165" fontId="11" fillId="0" borderId="2" xfId="1" applyNumberFormat="1" applyFont="1" applyBorder="1" applyAlignment="1">
      <alignment horizontal="center" vertical="top"/>
    </xf>
    <xf numFmtId="0" fontId="12" fillId="0" borderId="2" xfId="1" applyFont="1" applyBorder="1" applyAlignment="1">
      <alignment vertical="center" wrapText="1"/>
    </xf>
    <xf numFmtId="1" fontId="12" fillId="0" borderId="2" xfId="1" applyNumberFormat="1" applyFont="1" applyBorder="1" applyAlignment="1">
      <alignment horizontal="center" vertical="center"/>
    </xf>
    <xf numFmtId="0" fontId="11" fillId="0" borderId="2" xfId="1" applyFont="1" applyBorder="1" applyAlignment="1">
      <alignment horizontal="right" vertical="center"/>
    </xf>
    <xf numFmtId="2" fontId="11" fillId="0" borderId="2" xfId="1" applyNumberFormat="1" applyFont="1" applyBorder="1" applyAlignment="1">
      <alignment horizontal="center"/>
    </xf>
    <xf numFmtId="2" fontId="13" fillId="0" borderId="2" xfId="0" applyNumberFormat="1" applyFont="1" applyBorder="1" applyAlignment="1">
      <alignment horizontal="center" vertical="top"/>
    </xf>
    <xf numFmtId="0" fontId="8" fillId="0" borderId="2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11" fillId="0" borderId="2" xfId="1" applyFont="1" applyBorder="1" applyAlignment="1">
      <alignment horizontal="center" vertical="center" wrapText="1"/>
    </xf>
    <xf numFmtId="2" fontId="11" fillId="0" borderId="2" xfId="1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1" fontId="11" fillId="0" borderId="2" xfId="1" applyNumberFormat="1" applyFont="1" applyBorder="1" applyAlignment="1">
      <alignment horizontal="left"/>
    </xf>
    <xf numFmtId="0" fontId="8" fillId="0" borderId="0" xfId="0" applyFont="1" applyAlignment="1">
      <alignment horizontal="left" vertical="center" wrapText="1"/>
    </xf>
    <xf numFmtId="0" fontId="7" fillId="4" borderId="3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left"/>
    </xf>
    <xf numFmtId="0" fontId="11" fillId="0" borderId="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12" fillId="0" borderId="2" xfId="1" applyFont="1" applyBorder="1" applyAlignment="1">
      <alignment horizontal="center" vertical="center"/>
    </xf>
    <xf numFmtId="2" fontId="13" fillId="0" borderId="2" xfId="0" applyNumberFormat="1" applyFont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26"/>
  <sheetViews>
    <sheetView tabSelected="1" workbookViewId="0">
      <selection activeCell="C18" sqref="C18:J26"/>
    </sheetView>
  </sheetViews>
  <sheetFormatPr defaultRowHeight="15.75"/>
  <cols>
    <col min="1" max="1" width="12.28515625" style="13" customWidth="1"/>
    <col min="2" max="2" width="19.42578125" style="13" customWidth="1"/>
    <col min="3" max="3" width="15" style="27" customWidth="1"/>
    <col min="4" max="4" width="31.85546875" style="13" customWidth="1"/>
    <col min="5" max="5" width="10.7109375" style="7" customWidth="1"/>
    <col min="6" max="6" width="9.7109375" style="8" customWidth="1"/>
    <col min="7" max="7" width="16.28515625" style="7" customWidth="1"/>
    <col min="8" max="8" width="10.140625" style="7" customWidth="1"/>
    <col min="9" max="9" width="10.42578125" style="7" customWidth="1"/>
    <col min="10" max="10" width="14.5703125" style="7" customWidth="1"/>
    <col min="11" max="935" width="9.140625" style="7" customWidth="1"/>
    <col min="936" max="1002" width="8.7109375" style="9" customWidth="1"/>
    <col min="1003" max="1026" width="11.5703125" style="9" customWidth="1"/>
    <col min="1027" max="16384" width="9.140625" style="9"/>
  </cols>
  <sheetData>
    <row r="1" spans="1:935">
      <c r="A1" s="54"/>
      <c r="B1" s="54"/>
      <c r="C1" s="54"/>
      <c r="D1" s="54"/>
    </row>
    <row r="2" spans="1:935">
      <c r="A2" s="10"/>
      <c r="B2" s="10"/>
      <c r="C2" s="11"/>
      <c r="D2" s="10"/>
    </row>
    <row r="3" spans="1:935" s="12" customFormat="1">
      <c r="A3" s="1" t="s">
        <v>5</v>
      </c>
      <c r="B3" s="55" t="s">
        <v>9</v>
      </c>
      <c r="C3" s="56"/>
      <c r="D3" s="57"/>
      <c r="E3" s="2" t="s">
        <v>6</v>
      </c>
      <c r="F3" s="5"/>
      <c r="G3" s="3"/>
      <c r="H3" s="4"/>
      <c r="I3" s="4" t="s">
        <v>0</v>
      </c>
      <c r="J3" s="6">
        <v>45015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</row>
    <row r="4" spans="1:935">
      <c r="C4" s="14"/>
      <c r="D4" s="15"/>
      <c r="E4" s="15"/>
      <c r="F4" s="16"/>
      <c r="G4" s="17"/>
      <c r="H4" s="16"/>
      <c r="I4" s="16"/>
      <c r="J4" s="18"/>
      <c r="K4" s="19"/>
      <c r="L4" s="1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  <c r="IX4" s="9"/>
      <c r="IY4" s="9"/>
      <c r="IZ4" s="9"/>
      <c r="JA4" s="9"/>
      <c r="JB4" s="9"/>
      <c r="JC4" s="9"/>
      <c r="JD4" s="9"/>
      <c r="JE4" s="9"/>
      <c r="JF4" s="9"/>
      <c r="JG4" s="9"/>
      <c r="JH4" s="9"/>
      <c r="JI4" s="9"/>
      <c r="JJ4" s="9"/>
      <c r="JK4" s="9"/>
      <c r="JL4" s="9"/>
      <c r="JM4" s="9"/>
      <c r="JN4" s="9"/>
      <c r="JO4" s="9"/>
      <c r="JP4" s="9"/>
      <c r="JQ4" s="9"/>
      <c r="JR4" s="9"/>
      <c r="JS4" s="9"/>
      <c r="JT4" s="9"/>
      <c r="JU4" s="9"/>
      <c r="JV4" s="9"/>
      <c r="JW4" s="9"/>
      <c r="JX4" s="9"/>
      <c r="JY4" s="9"/>
      <c r="JZ4" s="9"/>
      <c r="KA4" s="9"/>
      <c r="KB4" s="9"/>
      <c r="KC4" s="9"/>
      <c r="KD4" s="9"/>
      <c r="KE4" s="9"/>
      <c r="KF4" s="9"/>
      <c r="KG4" s="9"/>
      <c r="KH4" s="9"/>
      <c r="KI4" s="9"/>
      <c r="KJ4" s="9"/>
      <c r="KK4" s="9"/>
      <c r="KL4" s="9"/>
      <c r="KM4" s="9"/>
      <c r="KN4" s="9"/>
      <c r="KO4" s="9"/>
      <c r="KP4" s="9"/>
      <c r="KQ4" s="9"/>
      <c r="KR4" s="9"/>
      <c r="KS4" s="9"/>
      <c r="KT4" s="9"/>
      <c r="KU4" s="9"/>
      <c r="KV4" s="9"/>
      <c r="KW4" s="9"/>
      <c r="KX4" s="9"/>
      <c r="KY4" s="9"/>
      <c r="KZ4" s="9"/>
      <c r="LA4" s="9"/>
      <c r="LB4" s="9"/>
      <c r="LC4" s="9"/>
      <c r="LD4" s="9"/>
      <c r="LE4" s="9"/>
      <c r="LF4" s="9"/>
      <c r="LG4" s="9"/>
      <c r="LH4" s="9"/>
      <c r="LI4" s="9"/>
      <c r="LJ4" s="9"/>
      <c r="LK4" s="9"/>
      <c r="LL4" s="9"/>
      <c r="LM4" s="9"/>
      <c r="LN4" s="9"/>
      <c r="LO4" s="9"/>
      <c r="LP4" s="9"/>
      <c r="LQ4" s="9"/>
      <c r="LR4" s="9"/>
      <c r="LS4" s="9"/>
      <c r="LT4" s="9"/>
      <c r="LU4" s="9"/>
      <c r="LV4" s="9"/>
      <c r="LW4" s="9"/>
      <c r="LX4" s="9"/>
      <c r="LY4" s="9"/>
      <c r="LZ4" s="9"/>
      <c r="MA4" s="9"/>
      <c r="MB4" s="9"/>
      <c r="MC4" s="9"/>
      <c r="MD4" s="9"/>
      <c r="ME4" s="9"/>
      <c r="MF4" s="9"/>
      <c r="MG4" s="9"/>
      <c r="MH4" s="9"/>
      <c r="MI4" s="9"/>
      <c r="MJ4" s="9"/>
      <c r="MK4" s="9"/>
      <c r="ML4" s="9"/>
      <c r="MM4" s="9"/>
      <c r="MN4" s="9"/>
      <c r="MO4" s="9"/>
      <c r="MP4" s="9"/>
      <c r="MQ4" s="9"/>
      <c r="MR4" s="9"/>
      <c r="MS4" s="9"/>
      <c r="MT4" s="9"/>
      <c r="MU4" s="9"/>
      <c r="MV4" s="9"/>
      <c r="MW4" s="9"/>
      <c r="MX4" s="9"/>
      <c r="MY4" s="9"/>
      <c r="MZ4" s="9"/>
      <c r="NA4" s="9"/>
      <c r="NB4" s="9"/>
      <c r="NC4" s="9"/>
      <c r="ND4" s="9"/>
      <c r="NE4" s="9"/>
      <c r="NF4" s="9"/>
      <c r="NG4" s="9"/>
      <c r="NH4" s="9"/>
      <c r="NI4" s="9"/>
      <c r="NJ4" s="9"/>
      <c r="NK4" s="9"/>
      <c r="NL4" s="9"/>
      <c r="NM4" s="9"/>
      <c r="NN4" s="9"/>
      <c r="NO4" s="9"/>
      <c r="NP4" s="9"/>
      <c r="NQ4" s="9"/>
      <c r="NR4" s="9"/>
      <c r="NS4" s="9"/>
      <c r="NT4" s="9"/>
      <c r="NU4" s="9"/>
      <c r="NV4" s="9"/>
      <c r="NW4" s="9"/>
      <c r="NX4" s="9"/>
      <c r="NY4" s="9"/>
      <c r="NZ4" s="9"/>
      <c r="OA4" s="9"/>
      <c r="OB4" s="9"/>
      <c r="OC4" s="9"/>
      <c r="OD4" s="9"/>
      <c r="OE4" s="9"/>
      <c r="OF4" s="9"/>
      <c r="OG4" s="9"/>
      <c r="OH4" s="9"/>
      <c r="OI4" s="9"/>
      <c r="OJ4" s="9"/>
      <c r="OK4" s="9"/>
      <c r="OL4" s="9"/>
      <c r="OM4" s="9"/>
      <c r="ON4" s="9"/>
      <c r="OO4" s="9"/>
      <c r="OP4" s="9"/>
      <c r="OQ4" s="9"/>
      <c r="OR4" s="9"/>
      <c r="OS4" s="9"/>
      <c r="OT4" s="9"/>
      <c r="OU4" s="9"/>
      <c r="OV4" s="9"/>
      <c r="OW4" s="9"/>
      <c r="OX4" s="9"/>
      <c r="OY4" s="9"/>
      <c r="OZ4" s="9"/>
      <c r="PA4" s="9"/>
      <c r="PB4" s="9"/>
      <c r="PC4" s="9"/>
      <c r="PD4" s="9"/>
      <c r="PE4" s="9"/>
      <c r="PF4" s="9"/>
      <c r="PG4" s="9"/>
      <c r="PH4" s="9"/>
      <c r="PI4" s="9"/>
      <c r="PJ4" s="9"/>
      <c r="PK4" s="9"/>
      <c r="PL4" s="9"/>
      <c r="PM4" s="9"/>
      <c r="PN4" s="9"/>
      <c r="PO4" s="9"/>
      <c r="PP4" s="9"/>
      <c r="PQ4" s="9"/>
      <c r="PR4" s="9"/>
      <c r="PS4" s="9"/>
      <c r="PT4" s="9"/>
      <c r="PU4" s="9"/>
      <c r="PV4" s="9"/>
      <c r="PW4" s="9"/>
      <c r="PX4" s="9"/>
      <c r="PY4" s="9"/>
      <c r="PZ4" s="9"/>
      <c r="QA4" s="9"/>
      <c r="QB4" s="9"/>
      <c r="QC4" s="9"/>
      <c r="QD4" s="9"/>
      <c r="QE4" s="9"/>
      <c r="QF4" s="9"/>
      <c r="QG4" s="9"/>
      <c r="QH4" s="9"/>
      <c r="QI4" s="9"/>
      <c r="QJ4" s="9"/>
      <c r="QK4" s="9"/>
      <c r="QL4" s="9"/>
      <c r="QM4" s="9"/>
      <c r="QN4" s="9"/>
      <c r="QO4" s="9"/>
      <c r="QP4" s="9"/>
      <c r="QQ4" s="9"/>
      <c r="QR4" s="9"/>
      <c r="QS4" s="9"/>
      <c r="QT4" s="9"/>
      <c r="QU4" s="9"/>
      <c r="QV4" s="9"/>
      <c r="QW4" s="9"/>
      <c r="QX4" s="9"/>
      <c r="QY4" s="9"/>
      <c r="QZ4" s="9"/>
      <c r="RA4" s="9"/>
      <c r="RB4" s="9"/>
      <c r="RC4" s="9"/>
      <c r="RD4" s="9"/>
      <c r="RE4" s="9"/>
      <c r="RF4" s="9"/>
      <c r="RG4" s="9"/>
      <c r="RH4" s="9"/>
      <c r="RI4" s="9"/>
      <c r="RJ4" s="9"/>
      <c r="RK4" s="9"/>
      <c r="RL4" s="9"/>
      <c r="RM4" s="9"/>
      <c r="RN4" s="9"/>
      <c r="RO4" s="9"/>
      <c r="RP4" s="9"/>
      <c r="RQ4" s="9"/>
      <c r="RR4" s="9"/>
      <c r="RS4" s="9"/>
      <c r="RT4" s="9"/>
      <c r="RU4" s="9"/>
      <c r="RV4" s="9"/>
      <c r="RW4" s="9"/>
      <c r="RX4" s="9"/>
      <c r="RY4" s="9"/>
      <c r="RZ4" s="9"/>
      <c r="SA4" s="9"/>
      <c r="SB4" s="9"/>
      <c r="SC4" s="9"/>
      <c r="SD4" s="9"/>
      <c r="SE4" s="9"/>
      <c r="SF4" s="9"/>
      <c r="SG4" s="9"/>
      <c r="SH4" s="9"/>
      <c r="SI4" s="9"/>
      <c r="SJ4" s="9"/>
      <c r="SK4" s="9"/>
      <c r="SL4" s="9"/>
      <c r="SM4" s="9"/>
      <c r="SN4" s="9"/>
      <c r="SO4" s="9"/>
      <c r="SP4" s="9"/>
      <c r="SQ4" s="9"/>
      <c r="SR4" s="9"/>
      <c r="SS4" s="9"/>
      <c r="ST4" s="9"/>
      <c r="SU4" s="9"/>
      <c r="SV4" s="9"/>
      <c r="SW4" s="9"/>
      <c r="SX4" s="9"/>
      <c r="SY4" s="9"/>
      <c r="SZ4" s="9"/>
      <c r="TA4" s="9"/>
      <c r="TB4" s="9"/>
      <c r="TC4" s="9"/>
      <c r="TD4" s="9"/>
      <c r="TE4" s="9"/>
      <c r="TF4" s="9"/>
      <c r="TG4" s="9"/>
      <c r="TH4" s="9"/>
      <c r="TI4" s="9"/>
      <c r="TJ4" s="9"/>
      <c r="TK4" s="9"/>
      <c r="TL4" s="9"/>
      <c r="TM4" s="9"/>
      <c r="TN4" s="9"/>
      <c r="TO4" s="9"/>
      <c r="TP4" s="9"/>
      <c r="TQ4" s="9"/>
      <c r="TR4" s="9"/>
      <c r="TS4" s="9"/>
      <c r="TT4" s="9"/>
      <c r="TU4" s="9"/>
      <c r="TV4" s="9"/>
      <c r="TW4" s="9"/>
      <c r="TX4" s="9"/>
      <c r="TY4" s="9"/>
      <c r="TZ4" s="9"/>
      <c r="UA4" s="9"/>
      <c r="UB4" s="9"/>
      <c r="UC4" s="9"/>
      <c r="UD4" s="9"/>
      <c r="UE4" s="9"/>
      <c r="UF4" s="9"/>
      <c r="UG4" s="9"/>
      <c r="UH4" s="9"/>
      <c r="UI4" s="9"/>
      <c r="UJ4" s="9"/>
      <c r="UK4" s="9"/>
      <c r="UL4" s="9"/>
      <c r="UM4" s="9"/>
      <c r="UN4" s="9"/>
      <c r="UO4" s="9"/>
      <c r="UP4" s="9"/>
      <c r="UQ4" s="9"/>
      <c r="UR4" s="9"/>
      <c r="US4" s="9"/>
      <c r="UT4" s="9"/>
      <c r="UU4" s="9"/>
      <c r="UV4" s="9"/>
      <c r="UW4" s="9"/>
      <c r="UX4" s="9"/>
      <c r="UY4" s="9"/>
      <c r="UZ4" s="9"/>
      <c r="VA4" s="9"/>
      <c r="VB4" s="9"/>
      <c r="VC4" s="9"/>
      <c r="VD4" s="9"/>
      <c r="VE4" s="9"/>
      <c r="VF4" s="9"/>
      <c r="VG4" s="9"/>
      <c r="VH4" s="9"/>
      <c r="VI4" s="9"/>
      <c r="VJ4" s="9"/>
      <c r="VK4" s="9"/>
      <c r="VL4" s="9"/>
      <c r="VM4" s="9"/>
      <c r="VN4" s="9"/>
      <c r="VO4" s="9"/>
      <c r="VP4" s="9"/>
      <c r="VQ4" s="9"/>
      <c r="VR4" s="9"/>
      <c r="VS4" s="9"/>
      <c r="VT4" s="9"/>
      <c r="VU4" s="9"/>
      <c r="VV4" s="9"/>
      <c r="VW4" s="9"/>
      <c r="VX4" s="9"/>
      <c r="VY4" s="9"/>
      <c r="VZ4" s="9"/>
      <c r="WA4" s="9"/>
      <c r="WB4" s="9"/>
      <c r="WC4" s="9"/>
      <c r="WD4" s="9"/>
      <c r="WE4" s="9"/>
      <c r="WF4" s="9"/>
      <c r="WG4" s="9"/>
      <c r="WH4" s="9"/>
      <c r="WI4" s="9"/>
      <c r="WJ4" s="9"/>
      <c r="WK4" s="9"/>
      <c r="WL4" s="9"/>
      <c r="WM4" s="9"/>
      <c r="WN4" s="9"/>
      <c r="WO4" s="9"/>
      <c r="WP4" s="9"/>
      <c r="WQ4" s="9"/>
      <c r="WR4" s="9"/>
      <c r="WS4" s="9"/>
      <c r="WT4" s="9"/>
      <c r="WU4" s="9"/>
      <c r="WV4" s="9"/>
      <c r="WW4" s="9"/>
      <c r="WX4" s="9"/>
      <c r="WY4" s="9"/>
      <c r="WZ4" s="9"/>
      <c r="XA4" s="9"/>
      <c r="XB4" s="9"/>
      <c r="XC4" s="9"/>
      <c r="XD4" s="9"/>
      <c r="XE4" s="9"/>
      <c r="XF4" s="9"/>
      <c r="XG4" s="9"/>
      <c r="XH4" s="9"/>
      <c r="XI4" s="9"/>
      <c r="XJ4" s="9"/>
      <c r="XK4" s="9"/>
      <c r="XL4" s="9"/>
      <c r="XM4" s="9"/>
      <c r="XN4" s="9"/>
      <c r="XO4" s="9"/>
      <c r="XP4" s="9"/>
      <c r="XQ4" s="9"/>
      <c r="XR4" s="9"/>
      <c r="XS4" s="9"/>
      <c r="XT4" s="9"/>
      <c r="XU4" s="9"/>
      <c r="XV4" s="9"/>
      <c r="XW4" s="9"/>
      <c r="XX4" s="9"/>
      <c r="XY4" s="9"/>
      <c r="XZ4" s="9"/>
      <c r="YA4" s="9"/>
      <c r="YB4" s="9"/>
      <c r="YC4" s="9"/>
      <c r="YD4" s="9"/>
      <c r="YE4" s="9"/>
      <c r="YF4" s="9"/>
      <c r="YG4" s="9"/>
      <c r="YH4" s="9"/>
      <c r="YI4" s="9"/>
      <c r="YJ4" s="9"/>
      <c r="YK4" s="9"/>
      <c r="YL4" s="9"/>
      <c r="YM4" s="9"/>
      <c r="YN4" s="9"/>
      <c r="YO4" s="9"/>
      <c r="YP4" s="9"/>
      <c r="YQ4" s="9"/>
      <c r="YR4" s="9"/>
      <c r="YS4" s="9"/>
      <c r="YT4" s="9"/>
      <c r="YU4" s="9"/>
      <c r="YV4" s="9"/>
      <c r="YW4" s="9"/>
      <c r="YX4" s="9"/>
      <c r="YY4" s="9"/>
      <c r="YZ4" s="9"/>
      <c r="ZA4" s="9"/>
      <c r="ZB4" s="9"/>
      <c r="ZC4" s="9"/>
      <c r="ZD4" s="9"/>
      <c r="ZE4" s="9"/>
      <c r="ZF4" s="9"/>
      <c r="ZG4" s="9"/>
      <c r="ZH4" s="9"/>
      <c r="ZI4" s="9"/>
      <c r="ZJ4" s="9"/>
      <c r="ZK4" s="9"/>
      <c r="ZL4" s="9"/>
      <c r="ZM4" s="9"/>
      <c r="ZN4" s="9"/>
      <c r="ZO4" s="9"/>
      <c r="ZP4" s="9"/>
      <c r="ZQ4" s="9"/>
      <c r="ZR4" s="9"/>
      <c r="ZS4" s="9"/>
      <c r="ZT4" s="9"/>
      <c r="ZU4" s="9"/>
      <c r="ZV4" s="9"/>
      <c r="ZW4" s="9"/>
      <c r="ZX4" s="9"/>
      <c r="ZY4" s="9"/>
      <c r="ZZ4" s="9"/>
      <c r="AAA4" s="9"/>
      <c r="AAB4" s="9"/>
      <c r="AAC4" s="9"/>
      <c r="AAD4" s="9"/>
      <c r="AAE4" s="9"/>
      <c r="AAF4" s="9"/>
      <c r="AAG4" s="9"/>
      <c r="AAH4" s="9"/>
      <c r="AAI4" s="9"/>
      <c r="AAJ4" s="9"/>
      <c r="AAK4" s="9"/>
      <c r="AAL4" s="9"/>
      <c r="AAM4" s="9"/>
      <c r="AAN4" s="9"/>
      <c r="AAO4" s="9"/>
      <c r="AAP4" s="9"/>
      <c r="AAQ4" s="9"/>
      <c r="AAR4" s="9"/>
      <c r="AAS4" s="9"/>
      <c r="AAT4" s="9"/>
      <c r="AAU4" s="9"/>
      <c r="AAV4" s="9"/>
      <c r="AAW4" s="9"/>
      <c r="AAX4" s="9"/>
      <c r="AAY4" s="9"/>
      <c r="AAZ4" s="9"/>
      <c r="ABA4" s="9"/>
      <c r="ABB4" s="9"/>
      <c r="ABC4" s="9"/>
      <c r="ABD4" s="9"/>
      <c r="ABE4" s="9"/>
      <c r="ABF4" s="9"/>
      <c r="ABG4" s="9"/>
      <c r="ABH4" s="9"/>
      <c r="ABI4" s="9"/>
      <c r="ABJ4" s="9"/>
      <c r="ABK4" s="9"/>
      <c r="ABL4" s="9"/>
      <c r="ABM4" s="9"/>
      <c r="ABN4" s="9"/>
      <c r="ABO4" s="9"/>
      <c r="ABP4" s="9"/>
      <c r="ABQ4" s="9"/>
      <c r="ABR4" s="9"/>
      <c r="ABS4" s="9"/>
      <c r="ABT4" s="9"/>
      <c r="ABU4" s="9"/>
      <c r="ABV4" s="9"/>
      <c r="ABW4" s="9"/>
      <c r="ABX4" s="9"/>
      <c r="ABY4" s="9"/>
      <c r="ABZ4" s="9"/>
      <c r="ACA4" s="9"/>
      <c r="ACB4" s="9"/>
      <c r="ACC4" s="9"/>
      <c r="ACD4" s="9"/>
      <c r="ACE4" s="9"/>
      <c r="ACF4" s="9"/>
      <c r="ACG4" s="9"/>
      <c r="ACH4" s="9"/>
      <c r="ACI4" s="9"/>
      <c r="ACJ4" s="9"/>
      <c r="ACK4" s="9"/>
      <c r="ACL4" s="9"/>
      <c r="ACM4" s="9"/>
      <c r="ACN4" s="9"/>
      <c r="ACO4" s="9"/>
      <c r="ACP4" s="9"/>
      <c r="ACQ4" s="9"/>
      <c r="ACR4" s="9"/>
      <c r="ACS4" s="9"/>
      <c r="ACT4" s="9"/>
      <c r="ACU4" s="9"/>
      <c r="ACV4" s="9"/>
      <c r="ACW4" s="9"/>
      <c r="ACX4" s="9"/>
      <c r="ACY4" s="9"/>
      <c r="ACZ4" s="9"/>
      <c r="ADA4" s="9"/>
      <c r="ADB4" s="9"/>
      <c r="ADC4" s="9"/>
      <c r="ADD4" s="9"/>
      <c r="ADE4" s="9"/>
      <c r="ADF4" s="9"/>
      <c r="ADG4" s="9"/>
      <c r="ADH4" s="9"/>
      <c r="ADI4" s="9"/>
      <c r="ADJ4" s="9"/>
      <c r="ADK4" s="9"/>
      <c r="ADL4" s="9"/>
      <c r="ADM4" s="9"/>
      <c r="ADN4" s="9"/>
      <c r="ADO4" s="9"/>
      <c r="ADP4" s="9"/>
      <c r="ADQ4" s="9"/>
      <c r="ADR4" s="9"/>
      <c r="ADS4" s="9"/>
      <c r="ADT4" s="9"/>
      <c r="ADU4" s="9"/>
      <c r="ADV4" s="9"/>
      <c r="ADW4" s="9"/>
      <c r="ADX4" s="9"/>
      <c r="ADY4" s="9"/>
      <c r="ADZ4" s="9"/>
      <c r="AEA4" s="9"/>
      <c r="AEB4" s="9"/>
      <c r="AEC4" s="9"/>
      <c r="AED4" s="9"/>
      <c r="AEE4" s="9"/>
      <c r="AEF4" s="9"/>
      <c r="AEG4" s="9"/>
      <c r="AEH4" s="9"/>
      <c r="AEI4" s="9"/>
      <c r="AEJ4" s="9"/>
      <c r="AEK4" s="9"/>
      <c r="AEL4" s="9"/>
      <c r="AEM4" s="9"/>
      <c r="AEN4" s="9"/>
      <c r="AEO4" s="9"/>
      <c r="AEP4" s="9"/>
      <c r="AEQ4" s="9"/>
      <c r="AER4" s="9"/>
      <c r="AES4" s="9"/>
      <c r="AET4" s="9"/>
      <c r="AEU4" s="9"/>
      <c r="AEV4" s="9"/>
      <c r="AEW4" s="9"/>
      <c r="AEX4" s="9"/>
      <c r="AEY4" s="9"/>
      <c r="AEZ4" s="9"/>
      <c r="AFA4" s="9"/>
      <c r="AFB4" s="9"/>
      <c r="AFC4" s="9"/>
      <c r="AFD4" s="9"/>
      <c r="AFE4" s="9"/>
      <c r="AFF4" s="9"/>
      <c r="AFG4" s="9"/>
      <c r="AFH4" s="9"/>
      <c r="AFI4" s="9"/>
      <c r="AFJ4" s="9"/>
      <c r="AFK4" s="9"/>
      <c r="AFL4" s="9"/>
      <c r="AFM4" s="9"/>
      <c r="AFN4" s="9"/>
      <c r="AFO4" s="9"/>
      <c r="AFP4" s="9"/>
      <c r="AFQ4" s="9"/>
      <c r="AFR4" s="9"/>
      <c r="AFS4" s="9"/>
      <c r="AFT4" s="9"/>
      <c r="AFU4" s="9"/>
      <c r="AFV4" s="9"/>
      <c r="AFW4" s="9"/>
      <c r="AFX4" s="9"/>
      <c r="AFY4" s="9"/>
      <c r="AFZ4" s="9"/>
      <c r="AGA4" s="9"/>
      <c r="AGB4" s="9"/>
      <c r="AGC4" s="9"/>
      <c r="AGD4" s="9"/>
      <c r="AGE4" s="9"/>
      <c r="AGF4" s="9"/>
      <c r="AGG4" s="9"/>
      <c r="AGH4" s="9"/>
      <c r="AGI4" s="9"/>
      <c r="AGJ4" s="9"/>
      <c r="AGK4" s="9"/>
      <c r="AGL4" s="9"/>
      <c r="AGM4" s="9"/>
      <c r="AGN4" s="9"/>
      <c r="AGO4" s="9"/>
      <c r="AGP4" s="9"/>
      <c r="AGQ4" s="9"/>
      <c r="AGR4" s="9"/>
      <c r="AGS4" s="9"/>
      <c r="AGT4" s="9"/>
      <c r="AGU4" s="9"/>
      <c r="AGV4" s="9"/>
      <c r="AGW4" s="9"/>
      <c r="AGX4" s="9"/>
      <c r="AGY4" s="9"/>
      <c r="AGZ4" s="9"/>
      <c r="AHA4" s="9"/>
      <c r="AHB4" s="9"/>
      <c r="AHC4" s="9"/>
      <c r="AHD4" s="9"/>
      <c r="AHE4" s="9"/>
      <c r="AHF4" s="9"/>
      <c r="AHG4" s="9"/>
      <c r="AHH4" s="9"/>
      <c r="AHI4" s="9"/>
      <c r="AHJ4" s="9"/>
      <c r="AHK4" s="9"/>
      <c r="AHL4" s="9"/>
      <c r="AHM4" s="9"/>
      <c r="AHN4" s="9"/>
      <c r="AHO4" s="9"/>
      <c r="AHP4" s="9"/>
      <c r="AHQ4" s="9"/>
      <c r="AHR4" s="9"/>
      <c r="AHS4" s="9"/>
      <c r="AHT4" s="9"/>
      <c r="AHU4" s="9"/>
      <c r="AHV4" s="9"/>
      <c r="AHW4" s="9"/>
      <c r="AHX4" s="9"/>
      <c r="AHY4" s="9"/>
      <c r="AHZ4" s="9"/>
      <c r="AIA4" s="9"/>
      <c r="AIB4" s="9"/>
      <c r="AIC4" s="9"/>
      <c r="AID4" s="9"/>
      <c r="AIE4" s="9"/>
      <c r="AIF4" s="9"/>
      <c r="AIG4" s="9"/>
      <c r="AIH4" s="9"/>
      <c r="AII4" s="9"/>
      <c r="AIJ4" s="9"/>
      <c r="AIK4" s="9"/>
      <c r="AIL4" s="9"/>
      <c r="AIM4" s="9"/>
      <c r="AIN4" s="9"/>
      <c r="AIO4" s="9"/>
      <c r="AIP4" s="9"/>
      <c r="AIQ4" s="9"/>
      <c r="AIR4" s="9"/>
      <c r="AIS4" s="9"/>
      <c r="AIT4" s="9"/>
      <c r="AIU4" s="9"/>
      <c r="AIV4" s="9"/>
      <c r="AIW4" s="9"/>
      <c r="AIX4" s="9"/>
      <c r="AIY4" s="9"/>
    </row>
    <row r="5" spans="1:935">
      <c r="A5" s="20"/>
      <c r="B5" s="21"/>
      <c r="C5" s="21"/>
      <c r="D5" s="21"/>
      <c r="E5" s="21"/>
      <c r="F5" s="21"/>
      <c r="G5" s="21"/>
      <c r="H5" s="21"/>
      <c r="I5" s="21"/>
      <c r="J5" s="22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  <c r="QI5" s="9"/>
      <c r="QJ5" s="9"/>
      <c r="QK5" s="9"/>
      <c r="QL5" s="9"/>
      <c r="QM5" s="9"/>
      <c r="QN5" s="9"/>
      <c r="QO5" s="9"/>
      <c r="QP5" s="9"/>
      <c r="QQ5" s="9"/>
      <c r="QR5" s="9"/>
      <c r="QS5" s="9"/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  <c r="UJ5" s="9"/>
      <c r="UK5" s="9"/>
      <c r="UL5" s="9"/>
      <c r="UM5" s="9"/>
      <c r="UN5" s="9"/>
      <c r="UO5" s="9"/>
      <c r="UP5" s="9"/>
      <c r="UQ5" s="9"/>
      <c r="UR5" s="9"/>
      <c r="US5" s="9"/>
      <c r="UT5" s="9"/>
      <c r="UU5" s="9"/>
      <c r="UV5" s="9"/>
      <c r="UW5" s="9"/>
      <c r="UX5" s="9"/>
      <c r="UY5" s="9"/>
      <c r="UZ5" s="9"/>
      <c r="VA5" s="9"/>
      <c r="VB5" s="9"/>
      <c r="VC5" s="9"/>
      <c r="VD5" s="9"/>
      <c r="VE5" s="9"/>
      <c r="VF5" s="9"/>
      <c r="VG5" s="9"/>
      <c r="VH5" s="9"/>
      <c r="VI5" s="9"/>
      <c r="VJ5" s="9"/>
      <c r="VK5" s="9"/>
      <c r="VL5" s="9"/>
      <c r="VM5" s="9"/>
      <c r="VN5" s="9"/>
      <c r="VO5" s="9"/>
      <c r="VP5" s="9"/>
      <c r="VQ5" s="9"/>
      <c r="VR5" s="9"/>
      <c r="VS5" s="9"/>
      <c r="VT5" s="9"/>
      <c r="VU5" s="9"/>
      <c r="VV5" s="9"/>
      <c r="VW5" s="9"/>
      <c r="VX5" s="9"/>
      <c r="VY5" s="9"/>
      <c r="VZ5" s="9"/>
      <c r="WA5" s="9"/>
      <c r="WB5" s="9"/>
      <c r="WC5" s="9"/>
      <c r="WD5" s="9"/>
      <c r="WE5" s="9"/>
      <c r="WF5" s="9"/>
      <c r="WG5" s="9"/>
      <c r="WH5" s="9"/>
      <c r="WI5" s="9"/>
      <c r="WJ5" s="9"/>
      <c r="WK5" s="9"/>
      <c r="WL5" s="9"/>
      <c r="WM5" s="9"/>
      <c r="WN5" s="9"/>
      <c r="WO5" s="9"/>
      <c r="WP5" s="9"/>
      <c r="WQ5" s="9"/>
      <c r="WR5" s="9"/>
      <c r="WS5" s="9"/>
      <c r="WT5" s="9"/>
      <c r="WU5" s="9"/>
      <c r="WV5" s="9"/>
      <c r="WW5" s="9"/>
      <c r="WX5" s="9"/>
      <c r="WY5" s="9"/>
      <c r="WZ5" s="9"/>
      <c r="XA5" s="9"/>
      <c r="XB5" s="9"/>
      <c r="XC5" s="9"/>
      <c r="XD5" s="9"/>
      <c r="XE5" s="9"/>
      <c r="XF5" s="9"/>
      <c r="XG5" s="9"/>
      <c r="XH5" s="9"/>
      <c r="XI5" s="9"/>
      <c r="XJ5" s="9"/>
      <c r="XK5" s="9"/>
      <c r="XL5" s="9"/>
      <c r="XM5" s="9"/>
      <c r="XN5" s="9"/>
      <c r="XO5" s="9"/>
      <c r="XP5" s="9"/>
      <c r="XQ5" s="9"/>
      <c r="XR5" s="9"/>
      <c r="XS5" s="9"/>
      <c r="XT5" s="9"/>
      <c r="XU5" s="9"/>
      <c r="XV5" s="9"/>
      <c r="XW5" s="9"/>
      <c r="XX5" s="9"/>
      <c r="XY5" s="9"/>
      <c r="XZ5" s="9"/>
      <c r="YA5" s="9"/>
      <c r="YB5" s="9"/>
      <c r="YC5" s="9"/>
      <c r="YD5" s="9"/>
      <c r="YE5" s="9"/>
      <c r="YF5" s="9"/>
      <c r="YG5" s="9"/>
      <c r="YH5" s="9"/>
      <c r="YI5" s="9"/>
      <c r="YJ5" s="9"/>
      <c r="YK5" s="9"/>
      <c r="YL5" s="9"/>
      <c r="YM5" s="9"/>
      <c r="YN5" s="9"/>
      <c r="YO5" s="9"/>
      <c r="YP5" s="9"/>
      <c r="YQ5" s="9"/>
      <c r="YR5" s="9"/>
      <c r="YS5" s="9"/>
      <c r="YT5" s="9"/>
      <c r="YU5" s="9"/>
      <c r="YV5" s="9"/>
      <c r="YW5" s="9"/>
      <c r="YX5" s="9"/>
      <c r="YY5" s="9"/>
      <c r="YZ5" s="9"/>
      <c r="ZA5" s="9"/>
      <c r="ZB5" s="9"/>
      <c r="ZC5" s="9"/>
      <c r="ZD5" s="9"/>
      <c r="ZE5" s="9"/>
      <c r="ZF5" s="9"/>
      <c r="ZG5" s="9"/>
      <c r="ZH5" s="9"/>
      <c r="ZI5" s="9"/>
      <c r="ZJ5" s="9"/>
      <c r="ZK5" s="9"/>
      <c r="ZL5" s="9"/>
      <c r="ZM5" s="9"/>
      <c r="ZN5" s="9"/>
      <c r="ZO5" s="9"/>
      <c r="ZP5" s="9"/>
      <c r="ZQ5" s="9"/>
      <c r="ZR5" s="9"/>
      <c r="ZS5" s="9"/>
      <c r="ZT5" s="9"/>
      <c r="ZU5" s="9"/>
      <c r="ZV5" s="9"/>
      <c r="ZW5" s="9"/>
      <c r="ZX5" s="9"/>
      <c r="ZY5" s="9"/>
      <c r="ZZ5" s="9"/>
      <c r="AAA5" s="9"/>
      <c r="AAB5" s="9"/>
      <c r="AAC5" s="9"/>
      <c r="AAD5" s="9"/>
      <c r="AAE5" s="9"/>
      <c r="AAF5" s="9"/>
      <c r="AAG5" s="9"/>
      <c r="AAH5" s="9"/>
      <c r="AAI5" s="9"/>
      <c r="AAJ5" s="9"/>
      <c r="AAK5" s="9"/>
      <c r="AAL5" s="9"/>
      <c r="AAM5" s="9"/>
      <c r="AAN5" s="9"/>
      <c r="AAO5" s="9"/>
      <c r="AAP5" s="9"/>
      <c r="AAQ5" s="9"/>
      <c r="AAR5" s="9"/>
      <c r="AAS5" s="9"/>
      <c r="AAT5" s="9"/>
      <c r="AAU5" s="9"/>
      <c r="AAV5" s="9"/>
      <c r="AAW5" s="9"/>
      <c r="AAX5" s="9"/>
      <c r="AAY5" s="9"/>
      <c r="AAZ5" s="9"/>
      <c r="ABA5" s="9"/>
      <c r="ABB5" s="9"/>
      <c r="ABC5" s="9"/>
      <c r="ABD5" s="9"/>
      <c r="ABE5" s="9"/>
      <c r="ABF5" s="9"/>
      <c r="ABG5" s="9"/>
      <c r="ABH5" s="9"/>
      <c r="ABI5" s="9"/>
      <c r="ABJ5" s="9"/>
      <c r="ABK5" s="9"/>
      <c r="ABL5" s="9"/>
      <c r="ABM5" s="9"/>
      <c r="ABN5" s="9"/>
      <c r="ABO5" s="9"/>
      <c r="ABP5" s="9"/>
      <c r="ABQ5" s="9"/>
      <c r="ABR5" s="9"/>
      <c r="ABS5" s="9"/>
      <c r="ABT5" s="9"/>
      <c r="ABU5" s="9"/>
      <c r="ABV5" s="9"/>
      <c r="ABW5" s="9"/>
      <c r="ABX5" s="9"/>
      <c r="ABY5" s="9"/>
      <c r="ABZ5" s="9"/>
      <c r="ACA5" s="9"/>
      <c r="ACB5" s="9"/>
      <c r="ACC5" s="9"/>
      <c r="ACD5" s="9"/>
      <c r="ACE5" s="9"/>
      <c r="ACF5" s="9"/>
      <c r="ACG5" s="9"/>
      <c r="ACH5" s="9"/>
      <c r="ACI5" s="9"/>
      <c r="ACJ5" s="9"/>
      <c r="ACK5" s="9"/>
      <c r="ACL5" s="9"/>
      <c r="ACM5" s="9"/>
      <c r="ACN5" s="9"/>
      <c r="ACO5" s="9"/>
      <c r="ACP5" s="9"/>
      <c r="ACQ5" s="9"/>
      <c r="ACR5" s="9"/>
      <c r="ACS5" s="9"/>
      <c r="ACT5" s="9"/>
      <c r="ACU5" s="9"/>
      <c r="ACV5" s="9"/>
      <c r="ACW5" s="9"/>
      <c r="ACX5" s="9"/>
      <c r="ACY5" s="9"/>
      <c r="ACZ5" s="9"/>
      <c r="ADA5" s="9"/>
      <c r="ADB5" s="9"/>
      <c r="ADC5" s="9"/>
      <c r="ADD5" s="9"/>
      <c r="ADE5" s="9"/>
      <c r="ADF5" s="9"/>
      <c r="ADG5" s="9"/>
      <c r="ADH5" s="9"/>
      <c r="ADI5" s="9"/>
      <c r="ADJ5" s="9"/>
      <c r="ADK5" s="9"/>
      <c r="ADL5" s="9"/>
      <c r="ADM5" s="9"/>
      <c r="ADN5" s="9"/>
      <c r="ADO5" s="9"/>
      <c r="ADP5" s="9"/>
      <c r="ADQ5" s="9"/>
      <c r="ADR5" s="9"/>
      <c r="ADS5" s="9"/>
      <c r="ADT5" s="9"/>
      <c r="ADU5" s="9"/>
      <c r="ADV5" s="9"/>
      <c r="ADW5" s="9"/>
      <c r="ADX5" s="9"/>
      <c r="ADY5" s="9"/>
      <c r="ADZ5" s="9"/>
      <c r="AEA5" s="9"/>
      <c r="AEB5" s="9"/>
      <c r="AEC5" s="9"/>
      <c r="AED5" s="9"/>
      <c r="AEE5" s="9"/>
      <c r="AEF5" s="9"/>
      <c r="AEG5" s="9"/>
      <c r="AEH5" s="9"/>
      <c r="AEI5" s="9"/>
      <c r="AEJ5" s="9"/>
      <c r="AEK5" s="9"/>
      <c r="AEL5" s="9"/>
      <c r="AEM5" s="9"/>
      <c r="AEN5" s="9"/>
      <c r="AEO5" s="9"/>
      <c r="AEP5" s="9"/>
      <c r="AEQ5" s="9"/>
      <c r="AER5" s="9"/>
      <c r="AES5" s="9"/>
      <c r="AET5" s="9"/>
      <c r="AEU5" s="9"/>
      <c r="AEV5" s="9"/>
      <c r="AEW5" s="9"/>
      <c r="AEX5" s="9"/>
      <c r="AEY5" s="9"/>
      <c r="AEZ5" s="9"/>
      <c r="AFA5" s="9"/>
      <c r="AFB5" s="9"/>
      <c r="AFC5" s="9"/>
      <c r="AFD5" s="9"/>
      <c r="AFE5" s="9"/>
      <c r="AFF5" s="9"/>
      <c r="AFG5" s="9"/>
      <c r="AFH5" s="9"/>
      <c r="AFI5" s="9"/>
      <c r="AFJ5" s="9"/>
      <c r="AFK5" s="9"/>
      <c r="AFL5" s="9"/>
      <c r="AFM5" s="9"/>
      <c r="AFN5" s="9"/>
      <c r="AFO5" s="9"/>
      <c r="AFP5" s="9"/>
      <c r="AFQ5" s="9"/>
      <c r="AFR5" s="9"/>
      <c r="AFS5" s="9"/>
      <c r="AFT5" s="9"/>
      <c r="AFU5" s="9"/>
      <c r="AFV5" s="9"/>
      <c r="AFW5" s="9"/>
      <c r="AFX5" s="9"/>
      <c r="AFY5" s="9"/>
      <c r="AFZ5" s="9"/>
      <c r="AGA5" s="9"/>
      <c r="AGB5" s="9"/>
      <c r="AGC5" s="9"/>
      <c r="AGD5" s="9"/>
      <c r="AGE5" s="9"/>
      <c r="AGF5" s="9"/>
      <c r="AGG5" s="9"/>
      <c r="AGH5" s="9"/>
      <c r="AGI5" s="9"/>
      <c r="AGJ5" s="9"/>
      <c r="AGK5" s="9"/>
      <c r="AGL5" s="9"/>
      <c r="AGM5" s="9"/>
      <c r="AGN5" s="9"/>
      <c r="AGO5" s="9"/>
      <c r="AGP5" s="9"/>
      <c r="AGQ5" s="9"/>
      <c r="AGR5" s="9"/>
      <c r="AGS5" s="9"/>
      <c r="AGT5" s="9"/>
      <c r="AGU5" s="9"/>
      <c r="AGV5" s="9"/>
      <c r="AGW5" s="9"/>
      <c r="AGX5" s="9"/>
      <c r="AGY5" s="9"/>
      <c r="AGZ5" s="9"/>
      <c r="AHA5" s="9"/>
      <c r="AHB5" s="9"/>
      <c r="AHC5" s="9"/>
      <c r="AHD5" s="9"/>
      <c r="AHE5" s="9"/>
      <c r="AHF5" s="9"/>
      <c r="AHG5" s="9"/>
      <c r="AHH5" s="9"/>
      <c r="AHI5" s="9"/>
      <c r="AHJ5" s="9"/>
      <c r="AHK5" s="9"/>
      <c r="AHL5" s="9"/>
      <c r="AHM5" s="9"/>
      <c r="AHN5" s="9"/>
      <c r="AHO5" s="9"/>
      <c r="AHP5" s="9"/>
      <c r="AHQ5" s="9"/>
      <c r="AHR5" s="9"/>
      <c r="AHS5" s="9"/>
      <c r="AHT5" s="9"/>
      <c r="AHU5" s="9"/>
      <c r="AHV5" s="9"/>
      <c r="AHW5" s="9"/>
      <c r="AHX5" s="9"/>
      <c r="AHY5" s="9"/>
      <c r="AHZ5" s="9"/>
      <c r="AIA5" s="9"/>
      <c r="AIB5" s="9"/>
      <c r="AIC5" s="9"/>
      <c r="AID5" s="9"/>
      <c r="AIE5" s="9"/>
      <c r="AIF5" s="9"/>
      <c r="AIG5" s="9"/>
      <c r="AIH5" s="9"/>
      <c r="AII5" s="9"/>
      <c r="AIJ5" s="9"/>
      <c r="AIK5" s="9"/>
      <c r="AIL5" s="9"/>
      <c r="AIM5" s="9"/>
      <c r="AIN5" s="9"/>
      <c r="AIO5" s="9"/>
      <c r="AIP5" s="9"/>
      <c r="AIQ5" s="9"/>
      <c r="AIR5" s="9"/>
      <c r="AIS5" s="9"/>
      <c r="AIT5" s="9"/>
      <c r="AIU5" s="9"/>
      <c r="AIV5" s="9"/>
      <c r="AIW5" s="9"/>
      <c r="AIX5" s="9"/>
      <c r="AIY5" s="9"/>
    </row>
    <row r="6" spans="1:935" s="26" customFormat="1">
      <c r="A6" s="23"/>
      <c r="B6" s="23"/>
      <c r="C6" s="23"/>
      <c r="D6" s="24"/>
      <c r="E6" s="24"/>
      <c r="F6" s="23"/>
      <c r="G6" s="25"/>
      <c r="H6" s="24"/>
      <c r="I6" s="23"/>
      <c r="J6" s="23"/>
    </row>
    <row r="7" spans="1:935" ht="18.75" customHeight="1">
      <c r="A7" s="58" t="s">
        <v>4</v>
      </c>
      <c r="B7" s="52" t="s">
        <v>10</v>
      </c>
      <c r="C7" s="50" t="s">
        <v>11</v>
      </c>
      <c r="D7" s="50" t="s">
        <v>12</v>
      </c>
      <c r="E7" s="50" t="s">
        <v>1</v>
      </c>
      <c r="F7" s="51" t="s">
        <v>13</v>
      </c>
      <c r="G7" s="50" t="s">
        <v>14</v>
      </c>
      <c r="H7" s="50"/>
      <c r="I7" s="50"/>
      <c r="J7" s="50" t="s">
        <v>15</v>
      </c>
    </row>
    <row r="8" spans="1:935" ht="18.75" customHeight="1">
      <c r="A8" s="59"/>
      <c r="B8" s="52"/>
      <c r="C8" s="50"/>
      <c r="D8" s="50"/>
      <c r="E8" s="50"/>
      <c r="F8" s="51"/>
      <c r="G8" s="23" t="s">
        <v>16</v>
      </c>
      <c r="H8" s="23" t="s">
        <v>17</v>
      </c>
      <c r="I8" s="23" t="s">
        <v>2</v>
      </c>
      <c r="J8" s="50"/>
    </row>
    <row r="9" spans="1:935">
      <c r="A9" s="59"/>
      <c r="B9" s="28">
        <v>1</v>
      </c>
      <c r="C9" s="29">
        <v>2</v>
      </c>
      <c r="D9" s="29">
        <v>3</v>
      </c>
      <c r="E9" s="29">
        <v>4</v>
      </c>
      <c r="F9" s="29">
        <v>5</v>
      </c>
      <c r="G9" s="29">
        <v>6</v>
      </c>
      <c r="H9" s="29">
        <v>7</v>
      </c>
      <c r="I9" s="29">
        <v>8</v>
      </c>
      <c r="J9" s="30">
        <v>9</v>
      </c>
    </row>
    <row r="10" spans="1:935">
      <c r="A10" s="59"/>
      <c r="B10" s="52" t="s">
        <v>27</v>
      </c>
      <c r="C10" s="53" t="s">
        <v>18</v>
      </c>
      <c r="D10" s="53"/>
      <c r="E10" s="53"/>
      <c r="F10" s="53"/>
      <c r="G10" s="53"/>
      <c r="H10" s="53"/>
      <c r="I10" s="53"/>
      <c r="J10" s="53"/>
    </row>
    <row r="11" spans="1:935" ht="31.5">
      <c r="A11" s="59"/>
      <c r="B11" s="52"/>
      <c r="C11" s="35" t="s">
        <v>20</v>
      </c>
      <c r="D11" s="41" t="s">
        <v>21</v>
      </c>
      <c r="E11" s="42" t="s">
        <v>22</v>
      </c>
      <c r="F11" s="35"/>
      <c r="G11" s="35">
        <v>19.89</v>
      </c>
      <c r="H11" s="35">
        <v>12.14</v>
      </c>
      <c r="I11" s="35">
        <v>35.64</v>
      </c>
      <c r="J11" s="36">
        <f>I11*4+H11*9+G11*4</f>
        <v>331.38</v>
      </c>
    </row>
    <row r="12" spans="1:935" s="12" customFormat="1">
      <c r="A12" s="59"/>
      <c r="B12" s="52"/>
      <c r="C12" s="35" t="s">
        <v>23</v>
      </c>
      <c r="D12" s="41" t="s">
        <v>24</v>
      </c>
      <c r="E12" s="42">
        <v>180</v>
      </c>
      <c r="F12" s="35"/>
      <c r="G12" s="35">
        <v>2.74</v>
      </c>
      <c r="H12" s="35">
        <v>2.2599999999999998</v>
      </c>
      <c r="I12" s="36">
        <v>18.600000000000001</v>
      </c>
      <c r="J12" s="36">
        <f>I12*4+H12*9+G12*4</f>
        <v>105.70000000000002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</row>
    <row r="13" spans="1:935" ht="18.75" customHeight="1">
      <c r="A13" s="60"/>
      <c r="B13" s="52"/>
      <c r="C13" s="34"/>
      <c r="D13" s="33" t="s">
        <v>7</v>
      </c>
      <c r="E13" s="32">
        <v>40</v>
      </c>
      <c r="F13" s="34"/>
      <c r="G13" s="34">
        <v>3.04</v>
      </c>
      <c r="H13" s="31">
        <v>0.4</v>
      </c>
      <c r="I13" s="34">
        <v>19.32</v>
      </c>
      <c r="J13" s="31">
        <f>I13*4+H13*9+G13*4</f>
        <v>93.039999999999992</v>
      </c>
    </row>
    <row r="14" spans="1:935" ht="18.75" customHeight="1">
      <c r="A14" s="60"/>
      <c r="B14" s="52"/>
      <c r="C14" s="34" t="s">
        <v>25</v>
      </c>
      <c r="D14" s="33" t="s">
        <v>26</v>
      </c>
      <c r="E14" s="32">
        <v>100</v>
      </c>
      <c r="F14" s="34"/>
      <c r="G14" s="31">
        <v>0.4</v>
      </c>
      <c r="H14" s="31">
        <v>0.4</v>
      </c>
      <c r="I14" s="31">
        <v>9.8000000000000007</v>
      </c>
      <c r="J14" s="31">
        <f>I14*4+H14*9+G14*4</f>
        <v>44.400000000000006</v>
      </c>
    </row>
    <row r="15" spans="1:935" ht="18.75" customHeight="1">
      <c r="A15" s="60"/>
      <c r="B15" s="52"/>
      <c r="C15" s="43"/>
      <c r="D15" s="38" t="s">
        <v>3</v>
      </c>
      <c r="E15" s="37">
        <v>510</v>
      </c>
      <c r="F15" s="44">
        <v>80</v>
      </c>
      <c r="G15" s="37">
        <f>SUM(G10:G14)</f>
        <v>26.07</v>
      </c>
      <c r="H15" s="37">
        <f>SUM(H10:H14)</f>
        <v>15.200000000000001</v>
      </c>
      <c r="I15" s="37">
        <f>SUM(I10:I14)</f>
        <v>83.36</v>
      </c>
      <c r="J15" s="40">
        <f>I15*4+H15*9+G15*4</f>
        <v>574.52</v>
      </c>
    </row>
    <row r="16" spans="1:935" ht="18.75" customHeight="1">
      <c r="A16" s="60"/>
      <c r="B16" s="52"/>
      <c r="C16"/>
      <c r="D16"/>
      <c r="E16"/>
      <c r="F16"/>
      <c r="G16"/>
      <c r="H16"/>
      <c r="I16"/>
      <c r="J16"/>
    </row>
    <row r="17" spans="1:10" ht="18.75" customHeight="1">
      <c r="A17" s="60"/>
      <c r="B17" s="52"/>
      <c r="C17" s="43"/>
      <c r="D17" s="38" t="s">
        <v>3</v>
      </c>
      <c r="E17" s="37">
        <v>500</v>
      </c>
      <c r="F17" s="44">
        <v>80</v>
      </c>
      <c r="G17" s="37">
        <f>SUM(G11:G16)</f>
        <v>52.14</v>
      </c>
      <c r="H17" s="37">
        <f>SUM(H11:H16)</f>
        <v>30.400000000000002</v>
      </c>
      <c r="I17" s="37">
        <f>SUM(I11:I16)</f>
        <v>166.72</v>
      </c>
      <c r="J17" s="40">
        <f>I17*4+H17*9+G17*4</f>
        <v>1149.04</v>
      </c>
    </row>
    <row r="18" spans="1:10">
      <c r="A18" s="46" t="s">
        <v>19</v>
      </c>
      <c r="B18" s="47"/>
      <c r="C18" s="35" t="s">
        <v>28</v>
      </c>
      <c r="D18" s="41" t="s">
        <v>29</v>
      </c>
      <c r="E18" s="42">
        <v>100</v>
      </c>
      <c r="F18" s="35"/>
      <c r="G18" s="35">
        <v>1.61</v>
      </c>
      <c r="H18" s="35">
        <v>10.15</v>
      </c>
      <c r="I18" s="35">
        <v>7.33</v>
      </c>
      <c r="J18" s="35">
        <f t="shared" ref="J18:J26" si="0">I18*4+H18*9+G18*4</f>
        <v>127.11000000000001</v>
      </c>
    </row>
    <row r="19" spans="1:10" ht="31.5">
      <c r="A19" s="46"/>
      <c r="B19" s="48"/>
      <c r="C19" s="35" t="s">
        <v>30</v>
      </c>
      <c r="D19" s="41" t="s">
        <v>31</v>
      </c>
      <c r="E19" s="42" t="s">
        <v>32</v>
      </c>
      <c r="F19" s="35"/>
      <c r="G19" s="35">
        <v>1.53</v>
      </c>
      <c r="H19" s="35">
        <v>4.88</v>
      </c>
      <c r="I19" s="35">
        <v>9.94</v>
      </c>
      <c r="J19" s="35">
        <f t="shared" si="0"/>
        <v>89.800000000000011</v>
      </c>
    </row>
    <row r="20" spans="1:10">
      <c r="A20" s="46"/>
      <c r="B20" s="48"/>
      <c r="C20" s="35" t="s">
        <v>33</v>
      </c>
      <c r="D20" s="41" t="s">
        <v>34</v>
      </c>
      <c r="E20" s="42">
        <v>100</v>
      </c>
      <c r="F20" s="35"/>
      <c r="G20" s="35">
        <v>17.559999999999999</v>
      </c>
      <c r="H20" s="35">
        <v>9.4499999999999993</v>
      </c>
      <c r="I20" s="61">
        <v>5.08</v>
      </c>
      <c r="J20" s="35">
        <f t="shared" si="0"/>
        <v>175.61</v>
      </c>
    </row>
    <row r="21" spans="1:10" ht="31.5">
      <c r="A21" s="46"/>
      <c r="B21" s="48"/>
      <c r="C21" s="35" t="s">
        <v>35</v>
      </c>
      <c r="D21" s="41" t="s">
        <v>36</v>
      </c>
      <c r="E21" s="42" t="s">
        <v>37</v>
      </c>
      <c r="F21" s="35"/>
      <c r="G21" s="62">
        <v>5.22</v>
      </c>
      <c r="H21" s="62">
        <v>7.58</v>
      </c>
      <c r="I21" s="62">
        <v>35.630000000000003</v>
      </c>
      <c r="J21" s="35">
        <f t="shared" si="0"/>
        <v>231.62</v>
      </c>
    </row>
    <row r="22" spans="1:10">
      <c r="A22" s="46"/>
      <c r="B22" s="48"/>
      <c r="C22" s="35" t="s">
        <v>38</v>
      </c>
      <c r="D22" s="41" t="s">
        <v>39</v>
      </c>
      <c r="E22" s="32">
        <v>200</v>
      </c>
      <c r="F22" s="34"/>
      <c r="G22" s="45">
        <v>0.44</v>
      </c>
      <c r="H22" s="45">
        <v>0.02</v>
      </c>
      <c r="I22" s="45">
        <v>22.89</v>
      </c>
      <c r="J22" s="34">
        <f t="shared" si="0"/>
        <v>93.500000000000014</v>
      </c>
    </row>
    <row r="23" spans="1:10">
      <c r="A23" s="46"/>
      <c r="B23" s="48"/>
      <c r="C23" s="35"/>
      <c r="D23" s="41" t="s">
        <v>8</v>
      </c>
      <c r="E23" s="32">
        <v>30</v>
      </c>
      <c r="F23" s="34"/>
      <c r="G23" s="34">
        <v>2.37</v>
      </c>
      <c r="H23" s="31">
        <v>0.3</v>
      </c>
      <c r="I23" s="34">
        <v>14.49</v>
      </c>
      <c r="J23" s="34">
        <f t="shared" si="0"/>
        <v>70.14</v>
      </c>
    </row>
    <row r="24" spans="1:10">
      <c r="A24" s="46"/>
      <c r="B24" s="48"/>
      <c r="C24" s="35"/>
      <c r="D24" s="41" t="s">
        <v>7</v>
      </c>
      <c r="E24" s="32">
        <v>50</v>
      </c>
      <c r="F24" s="34"/>
      <c r="G24" s="34">
        <v>3.3</v>
      </c>
      <c r="H24" s="34">
        <v>0.6</v>
      </c>
      <c r="I24" s="34">
        <v>19.829999999999998</v>
      </c>
      <c r="J24" s="34">
        <f t="shared" si="0"/>
        <v>97.92</v>
      </c>
    </row>
    <row r="25" spans="1:10">
      <c r="A25" s="46"/>
      <c r="B25" s="48"/>
      <c r="C25" s="34"/>
      <c r="D25" s="33"/>
      <c r="E25" s="32"/>
      <c r="F25" s="34"/>
      <c r="G25" s="31"/>
      <c r="H25" s="31"/>
      <c r="I25" s="31"/>
      <c r="J25" s="34">
        <f t="shared" si="0"/>
        <v>0</v>
      </c>
    </row>
    <row r="26" spans="1:10">
      <c r="A26" s="46"/>
      <c r="B26" s="49"/>
      <c r="C26" s="43"/>
      <c r="D26" s="43" t="s">
        <v>3</v>
      </c>
      <c r="E26" s="37">
        <v>910</v>
      </c>
      <c r="F26" s="44">
        <v>80</v>
      </c>
      <c r="G26" s="37">
        <f>SUM(G18:G25)</f>
        <v>32.03</v>
      </c>
      <c r="H26" s="37">
        <f>SUM(H18:H25)</f>
        <v>32.980000000000004</v>
      </c>
      <c r="I26" s="37">
        <f>SUM(I18:I25)</f>
        <v>115.19</v>
      </c>
      <c r="J26" s="39">
        <f t="shared" si="0"/>
        <v>885.7</v>
      </c>
    </row>
  </sheetData>
  <mergeCells count="14">
    <mergeCell ref="J7:J8"/>
    <mergeCell ref="B10:B17"/>
    <mergeCell ref="C10:J10"/>
    <mergeCell ref="A1:D1"/>
    <mergeCell ref="B3:D3"/>
    <mergeCell ref="B7:B8"/>
    <mergeCell ref="C7:C8"/>
    <mergeCell ref="D7:D8"/>
    <mergeCell ref="A7:A17"/>
    <mergeCell ref="A18:A26"/>
    <mergeCell ref="B18:B26"/>
    <mergeCell ref="E7:E8"/>
    <mergeCell ref="F7:F8"/>
    <mergeCell ref="G7:I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Виктория</cp:lastModifiedBy>
  <dcterms:created xsi:type="dcterms:W3CDTF">2021-10-15T13:55:14Z</dcterms:created>
  <dcterms:modified xsi:type="dcterms:W3CDTF">2023-03-29T18:01:10Z</dcterms:modified>
</cp:coreProperties>
</file>